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予算設計書" sheetId="1" r:id="rId1"/>
    <sheet name="コンポーネント別明細 " sheetId="2" r:id="rId2"/>
    <sheet name="(2)旅費・交通費（明細）" sheetId="3" r:id="rId3"/>
    <sheet name="(3)現地事業管理・運営費（明細）" sheetId="4" r:id="rId4"/>
    <sheet name="本部事業管理費（明細） " sheetId="5" r:id="rId5"/>
    <sheet name="スタッフ人件費明細" sheetId="6" r:id="rId6"/>
    <sheet name="固定資産明細 " sheetId="7" r:id="rId7"/>
  </sheets>
  <definedNames>
    <definedName name="_xlnm.Print_Area" localSheetId="0">'予算設計書'!$A$1:$K$40</definedName>
  </definedNames>
  <calcPr fullCalcOnLoad="1"/>
</workbook>
</file>

<file path=xl/sharedStrings.xml><?xml version="1.0" encoding="utf-8"?>
<sst xmlns="http://schemas.openxmlformats.org/spreadsheetml/2006/main" count="152" uniqueCount="80">
  <si>
    <t>事務所賃貸料</t>
  </si>
  <si>
    <t>通信費・銀行手数料</t>
  </si>
  <si>
    <t>水道光熱費</t>
  </si>
  <si>
    <t>現地交通費</t>
  </si>
  <si>
    <t>単価</t>
  </si>
  <si>
    <t>積数①</t>
  </si>
  <si>
    <t>積数②</t>
  </si>
  <si>
    <t>備考
(根拠含む。)</t>
  </si>
  <si>
    <t>単位</t>
  </si>
  <si>
    <t>小項目計</t>
  </si>
  <si>
    <t>中項目計</t>
  </si>
  <si>
    <t>大項目計</t>
  </si>
  <si>
    <t>（１）直接事業費</t>
  </si>
  <si>
    <t>その他（必要に応じてコンポーネントを追加）</t>
  </si>
  <si>
    <t>コンポーネント別明細</t>
  </si>
  <si>
    <t>単位：円</t>
  </si>
  <si>
    <t>個別事業明細</t>
  </si>
  <si>
    <t>小計</t>
  </si>
  <si>
    <t>計上費目</t>
  </si>
  <si>
    <t>【コンポーネント名：　　　　　】</t>
  </si>
  <si>
    <t>本部スタッフ人件費</t>
  </si>
  <si>
    <t>個別人件費明細</t>
  </si>
  <si>
    <t>※実施地が異なる場合は、事業地がわかるように記載</t>
  </si>
  <si>
    <t>固定資産費明細</t>
  </si>
  <si>
    <t>備考
(必要性、根拠含む。)</t>
  </si>
  <si>
    <t>コンポーネント
別合計</t>
  </si>
  <si>
    <t>現地雇用スタッフ人件費</t>
  </si>
  <si>
    <t>コンポーネント名①</t>
  </si>
  <si>
    <t>コンポーネント名②</t>
  </si>
  <si>
    <t>コンポーネント名③</t>
  </si>
  <si>
    <t>１．現地事業実施経費</t>
  </si>
  <si>
    <t>２. 本部事業実施経費</t>
  </si>
  <si>
    <t>事業共通経費</t>
  </si>
  <si>
    <t>（１）本部事業管理・運営費</t>
  </si>
  <si>
    <t>直接事業費計 １（１）</t>
  </si>
  <si>
    <r>
      <rPr>
        <sz val="10"/>
        <color indexed="62"/>
        <rFont val="HG丸ｺﾞｼｯｸM-PRO"/>
        <family val="3"/>
      </rPr>
      <t>申請総額</t>
    </r>
    <r>
      <rPr>
        <sz val="10"/>
        <rFont val="HG丸ｺﾞｼｯｸM-PRO"/>
        <family val="3"/>
      </rPr>
      <t>　１＋２＋３</t>
    </r>
  </si>
  <si>
    <t>間接事業費計 １（２）（３）＋２＋３</t>
  </si>
  <si>
    <t>　</t>
  </si>
  <si>
    <t>国内交通費</t>
  </si>
  <si>
    <t>個別職能区分ごとの明細は、「スタッフ人件費明細」に記入のこと</t>
  </si>
  <si>
    <t xml:space="preserve">航空旅費
</t>
  </si>
  <si>
    <t>保険料</t>
  </si>
  <si>
    <t>現地事業管理・運営費</t>
  </si>
  <si>
    <t>現地拠点立ち上げ・整備費</t>
  </si>
  <si>
    <t>（３）現地事業管理・運営費</t>
  </si>
  <si>
    <t>明細は「間接事業費明細」に記入のこと</t>
  </si>
  <si>
    <t>本部事業管理費</t>
  </si>
  <si>
    <t>【事業共通経費】</t>
  </si>
  <si>
    <t>宿泊費</t>
  </si>
  <si>
    <t>日当</t>
  </si>
  <si>
    <t>現地事務所運営用備品・事務用品費</t>
  </si>
  <si>
    <t>（間接事業費明細）</t>
  </si>
  <si>
    <t>国内交通費</t>
  </si>
  <si>
    <t>航空旅費</t>
  </si>
  <si>
    <t>現地拠点立ち上げ・整備費</t>
  </si>
  <si>
    <t>2.本部事業実施経費　　　　　　　　　　　　　　　　　本部事業管理費</t>
  </si>
  <si>
    <t>小項目別合計</t>
  </si>
  <si>
    <t>　　　※取得項目単位で記入</t>
  </si>
  <si>
    <t>通信費</t>
  </si>
  <si>
    <t>手数料（銀行振り込み等）</t>
  </si>
  <si>
    <t>事務用品費</t>
  </si>
  <si>
    <t>スタッフ人件費　明細</t>
  </si>
  <si>
    <t>明細は「間接事業費明細」に記入のこと。購入品に固定資産が含まれる場合は、「固定資産明細」に記入のこと。</t>
  </si>
  <si>
    <t>明細は「コンポーネント別明細」に記入のこと。支援物資以外で固定資産が含まれる場合は、「固定資産明細」に記入のこと。</t>
  </si>
  <si>
    <t>明細は「間接事業費明細」に記入のこと。購入品に固定資産が含まれる場合は、「固定資産明細」に記入のこと。</t>
  </si>
  <si>
    <t>セキュリティ・労働安全管理費</t>
  </si>
  <si>
    <t>1.現地事業実施経費　
 (1)直接事業費</t>
  </si>
  <si>
    <t>（３）現地事業管理・運営費　
現地事務所運営用備品・事務用品費　　　　　　　　　　　　　　</t>
  </si>
  <si>
    <r>
      <t>（２）旅費・交通</t>
    </r>
    <r>
      <rPr>
        <sz val="10"/>
        <color indexed="8"/>
        <rFont val="HG丸ｺﾞｼｯｸM-PRO"/>
        <family val="3"/>
      </rPr>
      <t>費</t>
    </r>
  </si>
  <si>
    <t>派遣スタッフ人件費</t>
  </si>
  <si>
    <t>（１）外部調査費計</t>
  </si>
  <si>
    <t>外部調査費</t>
  </si>
  <si>
    <t>外部調査費を除いた事業費　１＋２</t>
  </si>
  <si>
    <t>3. 外部調査費</t>
  </si>
  <si>
    <t>旅費・交通費</t>
  </si>
  <si>
    <t>（職能区分とスタッフ名ごとに記入）</t>
  </si>
  <si>
    <t>（職能区分とスタッフ名ごとに記入）</t>
  </si>
  <si>
    <t>単価　　　　　（月額人件費）</t>
  </si>
  <si>
    <t>人役</t>
  </si>
  <si>
    <t>（職能区分とスタッフ名ごとに記入）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</si>
</sst>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57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8"/>
      <color indexed="10"/>
      <name val="ＭＳ Ｐゴシック"/>
      <family val="3"/>
    </font>
    <font>
      <sz val="10"/>
      <color indexed="22"/>
      <name val="HG丸ｺﾞｼｯｸM-PRO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12"/>
      <name val="HG丸ｺﾞｼｯｸM-PRO"/>
      <family val="3"/>
    </font>
    <font>
      <sz val="11"/>
      <color indexed="45"/>
      <name val="ＭＳ Ｐゴシック"/>
      <family val="3"/>
    </font>
    <font>
      <sz val="9"/>
      <color indexed="12"/>
      <name val="ＭＳ Ｐゴシック"/>
      <family val="3"/>
    </font>
    <font>
      <sz val="10"/>
      <color indexed="62"/>
      <name val="HG丸ｺﾞｼｯｸM-PRO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HG丸ｺﾞｼｯｸM-PRO"/>
      <family val="3"/>
    </font>
    <font>
      <sz val="10"/>
      <color indexed="1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33CC"/>
      <name val="HG丸ｺﾞｼｯｸM-PRO"/>
      <family val="3"/>
    </font>
    <font>
      <sz val="10"/>
      <color rgb="FF000099"/>
      <name val="HG丸ｺﾞｼｯｸM-PRO"/>
      <family val="3"/>
    </font>
    <font>
      <sz val="10"/>
      <color theme="1"/>
      <name val="HG丸ｺﾞｼｯｸM-PRO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3" borderId="10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 shrinkToFit="1"/>
    </xf>
    <xf numFmtId="38" fontId="1" fillId="33" borderId="13" xfId="49" applyFont="1" applyFill="1" applyBorder="1" applyAlignment="1">
      <alignment vertical="center" shrinkToFit="1"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left" vertical="center" wrapTex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1" fillId="0" borderId="14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/>
    </xf>
    <xf numFmtId="38" fontId="1" fillId="0" borderId="16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38" fontId="1" fillId="33" borderId="18" xfId="49" applyFont="1" applyFill="1" applyBorder="1" applyAlignment="1">
      <alignment horizontal="center" vertical="center"/>
    </xf>
    <xf numFmtId="38" fontId="1" fillId="34" borderId="0" xfId="49" applyFont="1" applyFill="1" applyBorder="1" applyAlignment="1">
      <alignment/>
    </xf>
    <xf numFmtId="38" fontId="1" fillId="33" borderId="19" xfId="49" applyFont="1" applyFill="1" applyBorder="1" applyAlignment="1">
      <alignment wrapText="1"/>
    </xf>
    <xf numFmtId="38" fontId="1" fillId="33" borderId="19" xfId="49" applyFont="1" applyFill="1" applyBorder="1" applyAlignment="1">
      <alignment/>
    </xf>
    <xf numFmtId="38" fontId="1" fillId="35" borderId="20" xfId="49" applyFont="1" applyFill="1" applyBorder="1" applyAlignment="1">
      <alignment wrapText="1"/>
    </xf>
    <xf numFmtId="38" fontId="1" fillId="36" borderId="20" xfId="49" applyFont="1" applyFill="1" applyBorder="1" applyAlignment="1">
      <alignment wrapText="1"/>
    </xf>
    <xf numFmtId="38" fontId="1" fillId="33" borderId="19" xfId="49" applyFont="1" applyFill="1" applyBorder="1" applyAlignment="1">
      <alignment horizontal="center" vertical="center"/>
    </xf>
    <xf numFmtId="38" fontId="1" fillId="0" borderId="21" xfId="49" applyFont="1" applyFill="1" applyBorder="1" applyAlignment="1">
      <alignment horizontal="right"/>
    </xf>
    <xf numFmtId="38" fontId="1" fillId="0" borderId="22" xfId="49" applyFont="1" applyFill="1" applyBorder="1" applyAlignment="1">
      <alignment horizontal="right"/>
    </xf>
    <xf numFmtId="38" fontId="1" fillId="0" borderId="14" xfId="49" applyFont="1" applyFill="1" applyBorder="1" applyAlignment="1">
      <alignment horizontal="left" vertical="center"/>
    </xf>
    <xf numFmtId="38" fontId="1" fillId="0" borderId="16" xfId="49" applyFont="1" applyFill="1" applyBorder="1" applyAlignment="1">
      <alignment horizontal="left" vertical="center"/>
    </xf>
    <xf numFmtId="38" fontId="1" fillId="0" borderId="23" xfId="49" applyFont="1" applyFill="1" applyBorder="1" applyAlignment="1">
      <alignment horizontal="left" vertical="center"/>
    </xf>
    <xf numFmtId="38" fontId="1" fillId="0" borderId="23" xfId="49" applyFont="1" applyFill="1" applyBorder="1" applyAlignment="1">
      <alignment horizontal="right"/>
    </xf>
    <xf numFmtId="38" fontId="1" fillId="0" borderId="24" xfId="49" applyFont="1" applyFill="1" applyBorder="1" applyAlignment="1">
      <alignment horizontal="left" vertical="center"/>
    </xf>
    <xf numFmtId="38" fontId="1" fillId="0" borderId="25" xfId="49" applyFont="1" applyFill="1" applyBorder="1" applyAlignment="1">
      <alignment horizontal="right"/>
    </xf>
    <xf numFmtId="38" fontId="1" fillId="0" borderId="24" xfId="49" applyFont="1" applyFill="1" applyBorder="1" applyAlignment="1">
      <alignment horizontal="right"/>
    </xf>
    <xf numFmtId="38" fontId="1" fillId="0" borderId="26" xfId="49" applyFont="1" applyFill="1" applyBorder="1" applyAlignment="1">
      <alignment horizontal="right"/>
    </xf>
    <xf numFmtId="38" fontId="1" fillId="0" borderId="23" xfId="49" applyFont="1" applyFill="1" applyBorder="1" applyAlignment="1">
      <alignment/>
    </xf>
    <xf numFmtId="0" fontId="0" fillId="0" borderId="0" xfId="0" applyBorder="1" applyAlignment="1">
      <alignment vertical="center"/>
    </xf>
    <xf numFmtId="38" fontId="1" fillId="0" borderId="21" xfId="49" applyFont="1" applyFill="1" applyBorder="1" applyAlignment="1">
      <alignment/>
    </xf>
    <xf numFmtId="38" fontId="1" fillId="0" borderId="22" xfId="49" applyFont="1" applyFill="1" applyBorder="1" applyAlignment="1">
      <alignment/>
    </xf>
    <xf numFmtId="38" fontId="1" fillId="0" borderId="25" xfId="49" applyFont="1" applyFill="1" applyBorder="1" applyAlignment="1">
      <alignment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/>
    </xf>
    <xf numFmtId="38" fontId="1" fillId="33" borderId="13" xfId="49" applyFont="1" applyFill="1" applyBorder="1" applyAlignment="1">
      <alignment horizontal="right" vertical="center"/>
    </xf>
    <xf numFmtId="38" fontId="1" fillId="33" borderId="28" xfId="49" applyFont="1" applyFill="1" applyBorder="1" applyAlignment="1">
      <alignment horizontal="right" vertical="center"/>
    </xf>
    <xf numFmtId="38" fontId="9" fillId="33" borderId="19" xfId="49" applyFont="1" applyFill="1" applyBorder="1" applyAlignment="1">
      <alignment/>
    </xf>
    <xf numFmtId="38" fontId="10" fillId="36" borderId="20" xfId="49" applyFont="1" applyFill="1" applyBorder="1" applyAlignment="1">
      <alignment wrapText="1"/>
    </xf>
    <xf numFmtId="38" fontId="1" fillId="0" borderId="29" xfId="49" applyFont="1" applyFill="1" applyBorder="1" applyAlignment="1">
      <alignment horizontal="right"/>
    </xf>
    <xf numFmtId="38" fontId="1" fillId="33" borderId="20" xfId="49" applyFont="1" applyFill="1" applyBorder="1" applyAlignment="1">
      <alignment horizontal="right" vertical="center"/>
    </xf>
    <xf numFmtId="38" fontId="1" fillId="34" borderId="30" xfId="49" applyFont="1" applyFill="1" applyBorder="1" applyAlignment="1">
      <alignment horizontal="left" vertical="center"/>
    </xf>
    <xf numFmtId="38" fontId="1" fillId="34" borderId="20" xfId="49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38" fontId="1" fillId="35" borderId="28" xfId="49" applyFont="1" applyFill="1" applyBorder="1" applyAlignment="1">
      <alignment horizontal="right"/>
    </xf>
    <xf numFmtId="0" fontId="13" fillId="0" borderId="0" xfId="0" applyFont="1" applyAlignment="1">
      <alignment vertical="center"/>
    </xf>
    <xf numFmtId="38" fontId="1" fillId="0" borderId="29" xfId="49" applyFont="1" applyFill="1" applyBorder="1" applyAlignment="1">
      <alignment/>
    </xf>
    <xf numFmtId="38" fontId="1" fillId="34" borderId="31" xfId="49" applyFont="1" applyFill="1" applyBorder="1" applyAlignment="1">
      <alignment horizontal="center"/>
    </xf>
    <xf numFmtId="38" fontId="1" fillId="34" borderId="32" xfId="49" applyFont="1" applyFill="1" applyBorder="1" applyAlignment="1">
      <alignment horizontal="center"/>
    </xf>
    <xf numFmtId="38" fontId="1" fillId="34" borderId="33" xfId="49" applyFont="1" applyFill="1" applyBorder="1" applyAlignment="1">
      <alignment horizontal="center"/>
    </xf>
    <xf numFmtId="38" fontId="1" fillId="6" borderId="28" xfId="49" applyFont="1" applyFill="1" applyBorder="1" applyAlignment="1">
      <alignment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32" xfId="49" applyFont="1" applyFill="1" applyBorder="1" applyAlignment="1">
      <alignment vertical="top"/>
    </xf>
    <xf numFmtId="38" fontId="1" fillId="6" borderId="10" xfId="49" applyFont="1" applyFill="1" applyBorder="1" applyAlignment="1">
      <alignment vertical="top"/>
    </xf>
    <xf numFmtId="38" fontId="1" fillId="6" borderId="28" xfId="49" applyFont="1" applyFill="1" applyBorder="1" applyAlignment="1">
      <alignment vertical="top"/>
    </xf>
    <xf numFmtId="38" fontId="1" fillId="6" borderId="32" xfId="49" applyFont="1" applyFill="1" applyBorder="1" applyAlignment="1">
      <alignment horizontal="center" vertical="top"/>
    </xf>
    <xf numFmtId="38" fontId="1" fillId="6" borderId="33" xfId="49" applyFont="1" applyFill="1" applyBorder="1" applyAlignment="1">
      <alignment horizontal="center" vertical="top"/>
    </xf>
    <xf numFmtId="38" fontId="1" fillId="6" borderId="11" xfId="49" applyFont="1" applyFill="1" applyBorder="1" applyAlignment="1">
      <alignment horizontal="left" vertical="center"/>
    </xf>
    <xf numFmtId="38" fontId="1" fillId="6" borderId="28" xfId="49" applyFont="1" applyFill="1" applyBorder="1" applyAlignment="1">
      <alignment horizontal="center"/>
    </xf>
    <xf numFmtId="38" fontId="1" fillId="37" borderId="11" xfId="49" applyFont="1" applyFill="1" applyBorder="1" applyAlignment="1">
      <alignment/>
    </xf>
    <xf numFmtId="38" fontId="1" fillId="37" borderId="28" xfId="49" applyFont="1" applyFill="1" applyBorder="1" applyAlignment="1">
      <alignment/>
    </xf>
    <xf numFmtId="38" fontId="1" fillId="37" borderId="32" xfId="49" applyFont="1" applyFill="1" applyBorder="1" applyAlignment="1">
      <alignment horizontal="center" vertical="center"/>
    </xf>
    <xf numFmtId="38" fontId="1" fillId="37" borderId="33" xfId="49" applyFont="1" applyFill="1" applyBorder="1" applyAlignment="1">
      <alignment horizontal="left" vertical="center"/>
    </xf>
    <xf numFmtId="38" fontId="1" fillId="38" borderId="10" xfId="49" applyFont="1" applyFill="1" applyBorder="1" applyAlignment="1">
      <alignment vertical="center"/>
    </xf>
    <xf numFmtId="38" fontId="1" fillId="38" borderId="11" xfId="49" applyFont="1" applyFill="1" applyBorder="1" applyAlignment="1">
      <alignment vertical="center"/>
    </xf>
    <xf numFmtId="38" fontId="10" fillId="38" borderId="20" xfId="49" applyFont="1" applyFill="1" applyBorder="1" applyAlignment="1">
      <alignment/>
    </xf>
    <xf numFmtId="0" fontId="1" fillId="38" borderId="32" xfId="0" applyFont="1" applyFill="1" applyBorder="1" applyAlignment="1">
      <alignment vertical="center"/>
    </xf>
    <xf numFmtId="0" fontId="1" fillId="38" borderId="33" xfId="0" applyFont="1" applyFill="1" applyBorder="1" applyAlignment="1">
      <alignment vertical="center"/>
    </xf>
    <xf numFmtId="0" fontId="1" fillId="6" borderId="34" xfId="0" applyFont="1" applyFill="1" applyBorder="1" applyAlignment="1">
      <alignment vertical="center"/>
    </xf>
    <xf numFmtId="0" fontId="1" fillId="6" borderId="28" xfId="0" applyFont="1" applyFill="1" applyBorder="1" applyAlignment="1">
      <alignment vertical="center"/>
    </xf>
    <xf numFmtId="38" fontId="10" fillId="6" borderId="20" xfId="49" applyFont="1" applyFill="1" applyBorder="1" applyAlignment="1">
      <alignment/>
    </xf>
    <xf numFmtId="38" fontId="1" fillId="37" borderId="33" xfId="49" applyFont="1" applyFill="1" applyBorder="1" applyAlignment="1">
      <alignment horizontal="center" vertical="center"/>
    </xf>
    <xf numFmtId="38" fontId="1" fillId="6" borderId="35" xfId="49" applyFont="1" applyFill="1" applyBorder="1" applyAlignment="1">
      <alignment vertical="center"/>
    </xf>
    <xf numFmtId="38" fontId="1" fillId="6" borderId="11" xfId="49" applyFont="1" applyFill="1" applyBorder="1" applyAlignment="1">
      <alignment vertical="center"/>
    </xf>
    <xf numFmtId="38" fontId="1" fillId="6" borderId="28" xfId="49" applyFont="1" applyFill="1" applyBorder="1" applyAlignment="1">
      <alignment vertical="center"/>
    </xf>
    <xf numFmtId="38" fontId="1" fillId="37" borderId="32" xfId="49" applyFont="1" applyFill="1" applyBorder="1" applyAlignment="1">
      <alignment horizontal="center" vertical="center"/>
    </xf>
    <xf numFmtId="38" fontId="1" fillId="37" borderId="35" xfId="49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38" fontId="1" fillId="6" borderId="10" xfId="49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38" fontId="10" fillId="34" borderId="31" xfId="49" applyFont="1" applyFill="1" applyBorder="1" applyAlignment="1">
      <alignment wrapText="1"/>
    </xf>
    <xf numFmtId="0" fontId="0" fillId="0" borderId="33" xfId="0" applyBorder="1" applyAlignment="1">
      <alignment vertical="center"/>
    </xf>
    <xf numFmtId="38" fontId="16" fillId="0" borderId="31" xfId="49" applyFont="1" applyBorder="1" applyAlignment="1">
      <alignment horizontal="left" vertical="center" wrapText="1"/>
    </xf>
    <xf numFmtId="38" fontId="16" fillId="0" borderId="19" xfId="49" applyFont="1" applyBorder="1" applyAlignment="1">
      <alignment horizontal="left" vertical="center" wrapText="1"/>
    </xf>
    <xf numFmtId="38" fontId="1" fillId="33" borderId="19" xfId="49" applyFont="1" applyFill="1" applyBorder="1" applyAlignment="1">
      <alignment horizontal="right" vertical="center"/>
    </xf>
    <xf numFmtId="38" fontId="1" fillId="33" borderId="19" xfId="49" applyFont="1" applyFill="1" applyBorder="1" applyAlignment="1">
      <alignment horizontal="right"/>
    </xf>
    <xf numFmtId="38" fontId="1" fillId="37" borderId="32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38" fontId="1" fillId="6" borderId="0" xfId="49" applyFont="1" applyFill="1" applyBorder="1" applyAlignment="1">
      <alignment horizontal="center" vertical="top"/>
    </xf>
    <xf numFmtId="38" fontId="1" fillId="6" borderId="27" xfId="49" applyFont="1" applyFill="1" applyBorder="1" applyAlignment="1">
      <alignment horizontal="center" vertical="top"/>
    </xf>
    <xf numFmtId="38" fontId="1" fillId="34" borderId="20" xfId="49" applyFont="1" applyFill="1" applyBorder="1" applyAlignment="1">
      <alignment horizontal="center"/>
    </xf>
    <xf numFmtId="3" fontId="3" fillId="39" borderId="0" xfId="0" applyNumberFormat="1" applyFont="1" applyFill="1" applyAlignment="1">
      <alignment horizontal="right"/>
    </xf>
    <xf numFmtId="38" fontId="1" fillId="37" borderId="32" xfId="49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0" xfId="0" applyFont="1" applyBorder="1" applyAlignment="1">
      <alignment/>
    </xf>
    <xf numFmtId="0" fontId="54" fillId="0" borderId="13" xfId="0" applyFont="1" applyBorder="1" applyAlignment="1">
      <alignment/>
    </xf>
    <xf numFmtId="38" fontId="11" fillId="33" borderId="20" xfId="49" applyFont="1" applyFill="1" applyBorder="1" applyAlignment="1">
      <alignment horizontal="right" vertical="center"/>
    </xf>
    <xf numFmtId="0" fontId="17" fillId="0" borderId="27" xfId="0" applyFont="1" applyBorder="1" applyAlignment="1">
      <alignment vertical="top"/>
    </xf>
    <xf numFmtId="38" fontId="11" fillId="33" borderId="13" xfId="49" applyFont="1" applyFill="1" applyBorder="1" applyAlignment="1">
      <alignment horizontal="right" vertical="top"/>
    </xf>
    <xf numFmtId="38" fontId="11" fillId="34" borderId="30" xfId="49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38" fontId="1" fillId="0" borderId="36" xfId="49" applyFont="1" applyFill="1" applyBorder="1" applyAlignment="1">
      <alignment horizontal="right"/>
    </xf>
    <xf numFmtId="38" fontId="1" fillId="37" borderId="32" xfId="49" applyFont="1" applyFill="1" applyBorder="1" applyAlignment="1">
      <alignment horizontal="center" vertical="center"/>
    </xf>
    <xf numFmtId="38" fontId="11" fillId="0" borderId="19" xfId="49" applyFont="1" applyFill="1" applyBorder="1" applyAlignment="1">
      <alignment horizontal="left" vertical="center" wrapText="1"/>
    </xf>
    <xf numFmtId="38" fontId="1" fillId="0" borderId="37" xfId="49" applyFont="1" applyFill="1" applyBorder="1" applyAlignment="1">
      <alignment horizontal="left" vertical="center"/>
    </xf>
    <xf numFmtId="38" fontId="1" fillId="0" borderId="38" xfId="49" applyFont="1" applyFill="1" applyBorder="1" applyAlignment="1">
      <alignment horizontal="right"/>
    </xf>
    <xf numFmtId="38" fontId="1" fillId="0" borderId="37" xfId="49" applyFont="1" applyFill="1" applyBorder="1" applyAlignment="1">
      <alignment horizontal="right"/>
    </xf>
    <xf numFmtId="38" fontId="1" fillId="0" borderId="39" xfId="49" applyFont="1" applyFill="1" applyBorder="1" applyAlignment="1">
      <alignment horizontal="right"/>
    </xf>
    <xf numFmtId="38" fontId="1" fillId="40" borderId="19" xfId="49" applyFont="1" applyFill="1" applyBorder="1" applyAlignment="1">
      <alignment horizontal="right"/>
    </xf>
    <xf numFmtId="38" fontId="1" fillId="40" borderId="20" xfId="49" applyFont="1" applyFill="1" applyBorder="1" applyAlignment="1">
      <alignment horizontal="right"/>
    </xf>
    <xf numFmtId="38" fontId="11" fillId="0" borderId="19" xfId="49" applyFont="1" applyFill="1" applyBorder="1" applyAlignment="1">
      <alignment horizontal="left"/>
    </xf>
    <xf numFmtId="38" fontId="11" fillId="0" borderId="31" xfId="49" applyFont="1" applyFill="1" applyBorder="1" applyAlignment="1">
      <alignment horizontal="left" vertical="center" wrapText="1"/>
    </xf>
    <xf numFmtId="38" fontId="11" fillId="0" borderId="19" xfId="49" applyFont="1" applyFill="1" applyBorder="1" applyAlignment="1">
      <alignment horizontal="left" wrapText="1"/>
    </xf>
    <xf numFmtId="38" fontId="11" fillId="0" borderId="33" xfId="49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38" fontId="1" fillId="0" borderId="30" xfId="49" applyFont="1" applyFill="1" applyBorder="1" applyAlignment="1">
      <alignment/>
    </xf>
    <xf numFmtId="38" fontId="1" fillId="40" borderId="28" xfId="49" applyFont="1" applyFill="1" applyBorder="1" applyAlignment="1">
      <alignment horizontal="left" vertical="center"/>
    </xf>
    <xf numFmtId="38" fontId="1" fillId="40" borderId="28" xfId="49" applyFont="1" applyFill="1" applyBorder="1" applyAlignment="1">
      <alignment horizontal="right"/>
    </xf>
    <xf numFmtId="38" fontId="1" fillId="38" borderId="28" xfId="49" applyFont="1" applyFill="1" applyBorder="1" applyAlignment="1">
      <alignment horizontal="center"/>
    </xf>
    <xf numFmtId="38" fontId="1" fillId="37" borderId="28" xfId="49" applyFont="1" applyFill="1" applyBorder="1" applyAlignment="1">
      <alignment horizontal="center"/>
    </xf>
    <xf numFmtId="38" fontId="16" fillId="34" borderId="31" xfId="49" applyFont="1" applyFill="1" applyBorder="1" applyAlignment="1">
      <alignment horizontal="center" vertical="center" wrapText="1"/>
    </xf>
    <xf numFmtId="38" fontId="16" fillId="34" borderId="32" xfId="49" applyFont="1" applyFill="1" applyBorder="1" applyAlignment="1">
      <alignment horizontal="center" vertical="center" wrapText="1"/>
    </xf>
    <xf numFmtId="38" fontId="16" fillId="34" borderId="33" xfId="49" applyFont="1" applyFill="1" applyBorder="1" applyAlignment="1">
      <alignment horizontal="center" vertical="center" wrapText="1"/>
    </xf>
    <xf numFmtId="38" fontId="1" fillId="33" borderId="31" xfId="49" applyFont="1" applyFill="1" applyBorder="1" applyAlignment="1">
      <alignment horizontal="center" vertical="center" wrapText="1"/>
    </xf>
    <xf numFmtId="38" fontId="1" fillId="33" borderId="32" xfId="49" applyFont="1" applyFill="1" applyBorder="1" applyAlignment="1">
      <alignment horizontal="center" vertical="center" wrapText="1"/>
    </xf>
    <xf numFmtId="38" fontId="1" fillId="33" borderId="19" xfId="49" applyFont="1" applyFill="1" applyBorder="1" applyAlignment="1">
      <alignment horizontal="center" vertical="center" wrapText="1"/>
    </xf>
    <xf numFmtId="38" fontId="1" fillId="34" borderId="32" xfId="49" applyFont="1" applyFill="1" applyBorder="1" applyAlignment="1">
      <alignment horizontal="center" wrapText="1"/>
    </xf>
    <xf numFmtId="38" fontId="1" fillId="34" borderId="33" xfId="49" applyFont="1" applyFill="1" applyBorder="1" applyAlignment="1">
      <alignment horizontal="center" wrapText="1"/>
    </xf>
    <xf numFmtId="38" fontId="1" fillId="34" borderId="31" xfId="49" applyFont="1" applyFill="1" applyBorder="1" applyAlignment="1">
      <alignment horizontal="center" wrapText="1"/>
    </xf>
    <xf numFmtId="38" fontId="1" fillId="33" borderId="11" xfId="49" applyFont="1" applyFill="1" applyBorder="1" applyAlignment="1">
      <alignment horizontal="center" vertical="center"/>
    </xf>
    <xf numFmtId="38" fontId="1" fillId="33" borderId="18" xfId="49" applyFont="1" applyFill="1" applyBorder="1" applyAlignment="1">
      <alignment horizontal="center" vertical="center"/>
    </xf>
    <xf numFmtId="38" fontId="1" fillId="33" borderId="13" xfId="49" applyFont="1" applyFill="1" applyBorder="1" applyAlignment="1">
      <alignment horizontal="center" vertical="center"/>
    </xf>
    <xf numFmtId="38" fontId="1" fillId="33" borderId="30" xfId="49" applyFont="1" applyFill="1" applyBorder="1" applyAlignment="1">
      <alignment horizontal="center" vertical="center"/>
    </xf>
    <xf numFmtId="38" fontId="1" fillId="37" borderId="10" xfId="49" applyFont="1" applyFill="1" applyBorder="1" applyAlignment="1">
      <alignment horizontal="left" vertical="center"/>
    </xf>
    <xf numFmtId="38" fontId="1" fillId="37" borderId="11" xfId="49" applyFont="1" applyFill="1" applyBorder="1" applyAlignment="1">
      <alignment horizontal="left" vertical="center"/>
    </xf>
    <xf numFmtId="38" fontId="1" fillId="0" borderId="34" xfId="49" applyFont="1" applyBorder="1" applyAlignment="1">
      <alignment horizontal="left" vertical="top" wrapText="1"/>
    </xf>
    <xf numFmtId="38" fontId="1" fillId="0" borderId="28" xfId="49" applyFont="1" applyBorder="1" applyAlignment="1">
      <alignment horizontal="left" vertical="top" wrapText="1"/>
    </xf>
    <xf numFmtId="38" fontId="1" fillId="0" borderId="20" xfId="49" applyFont="1" applyBorder="1" applyAlignment="1">
      <alignment horizontal="left" vertical="top" wrapText="1"/>
    </xf>
    <xf numFmtId="38" fontId="1" fillId="37" borderId="10" xfId="49" applyFont="1" applyFill="1" applyBorder="1" applyAlignment="1">
      <alignment horizontal="left" vertical="center" wrapText="1"/>
    </xf>
    <xf numFmtId="38" fontId="1" fillId="37" borderId="32" xfId="49" applyFont="1" applyFill="1" applyBorder="1" applyAlignment="1">
      <alignment horizontal="center" vertical="center"/>
    </xf>
    <xf numFmtId="38" fontId="1" fillId="0" borderId="34" xfId="49" applyFont="1" applyBorder="1" applyAlignment="1">
      <alignment horizontal="left" vertical="top"/>
    </xf>
    <xf numFmtId="38" fontId="1" fillId="0" borderId="28" xfId="49" applyFont="1" applyBorder="1" applyAlignment="1">
      <alignment horizontal="left" vertical="top"/>
    </xf>
    <xf numFmtId="38" fontId="1" fillId="0" borderId="20" xfId="49" applyFont="1" applyBorder="1" applyAlignment="1">
      <alignment horizontal="left" vertical="top"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12" xfId="49" applyFont="1" applyFill="1" applyBorder="1" applyAlignment="1">
      <alignment horizontal="center" vertical="top"/>
    </xf>
    <xf numFmtId="38" fontId="1" fillId="6" borderId="34" xfId="49" applyFont="1" applyFill="1" applyBorder="1" applyAlignment="1">
      <alignment horizontal="center" vertical="top"/>
    </xf>
    <xf numFmtId="38" fontId="1" fillId="6" borderId="19" xfId="49" applyFont="1" applyFill="1" applyBorder="1" applyAlignment="1">
      <alignment horizontal="center" vertical="top"/>
    </xf>
    <xf numFmtId="38" fontId="1" fillId="6" borderId="31" xfId="49" applyFont="1" applyFill="1" applyBorder="1" applyAlignment="1">
      <alignment horizontal="center" vertical="top"/>
    </xf>
    <xf numFmtId="0" fontId="1" fillId="0" borderId="3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8" fontId="55" fillId="0" borderId="34" xfId="49" applyFont="1" applyFill="1" applyBorder="1" applyAlignment="1">
      <alignment horizontal="left" vertical="top"/>
    </xf>
    <xf numFmtId="38" fontId="55" fillId="0" borderId="28" xfId="49" applyFont="1" applyFill="1" applyBorder="1" applyAlignment="1">
      <alignment horizontal="left" vertical="top"/>
    </xf>
    <xf numFmtId="38" fontId="55" fillId="0" borderId="20" xfId="49" applyFont="1" applyFill="1" applyBorder="1" applyAlignment="1">
      <alignment horizontal="left" vertical="top"/>
    </xf>
    <xf numFmtId="38" fontId="4" fillId="0" borderId="31" xfId="49" applyFont="1" applyBorder="1" applyAlignment="1">
      <alignment horizontal="left" vertical="top"/>
    </xf>
    <xf numFmtId="38" fontId="4" fillId="0" borderId="34" xfId="49" applyFont="1" applyBorder="1" applyAlignment="1">
      <alignment horizontal="left" vertical="top" shrinkToFit="1"/>
    </xf>
    <xf numFmtId="38" fontId="4" fillId="0" borderId="28" xfId="49" applyFont="1" applyBorder="1" applyAlignment="1">
      <alignment horizontal="left" vertical="top" shrinkToFit="1"/>
    </xf>
    <xf numFmtId="38" fontId="4" fillId="0" borderId="20" xfId="49" applyFont="1" applyBorder="1" applyAlignment="1">
      <alignment horizontal="left" vertical="top" shrinkToFit="1"/>
    </xf>
    <xf numFmtId="38" fontId="1" fillId="37" borderId="28" xfId="49" applyFont="1" applyFill="1" applyBorder="1" applyAlignment="1">
      <alignment horizontal="left" vertical="center"/>
    </xf>
    <xf numFmtId="38" fontId="1" fillId="0" borderId="34" xfId="49" applyNumberFormat="1" applyFont="1" applyFill="1" applyBorder="1" applyAlignment="1">
      <alignment horizontal="left" vertical="top"/>
    </xf>
    <xf numFmtId="38" fontId="1" fillId="0" borderId="28" xfId="49" applyNumberFormat="1" applyFont="1" applyFill="1" applyBorder="1" applyAlignment="1">
      <alignment horizontal="left" vertical="top"/>
    </xf>
    <xf numFmtId="38" fontId="1" fillId="0" borderId="20" xfId="49" applyNumberFormat="1" applyFont="1" applyFill="1" applyBorder="1" applyAlignment="1">
      <alignment horizontal="left" vertical="top"/>
    </xf>
    <xf numFmtId="38" fontId="4" fillId="0" borderId="34" xfId="49" applyFont="1" applyBorder="1" applyAlignment="1">
      <alignment horizontal="left" vertical="top"/>
    </xf>
    <xf numFmtId="38" fontId="4" fillId="0" borderId="28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1" fillId="0" borderId="19" xfId="49" applyFont="1" applyFill="1" applyBorder="1" applyAlignment="1">
      <alignment horizontal="left" vertical="top" wrapText="1"/>
    </xf>
    <xf numFmtId="38" fontId="1" fillId="0" borderId="19" xfId="49" applyFont="1" applyFill="1" applyBorder="1" applyAlignment="1">
      <alignment horizontal="left" vertical="top"/>
    </xf>
    <xf numFmtId="38" fontId="1" fillId="33" borderId="33" xfId="49" applyFont="1" applyFill="1" applyBorder="1" applyAlignment="1">
      <alignment horizontal="center" vertical="center" wrapText="1"/>
    </xf>
    <xf numFmtId="38" fontId="1" fillId="0" borderId="17" xfId="49" applyFont="1" applyFill="1" applyBorder="1" applyAlignment="1">
      <alignment horizontal="left" vertical="top" wrapText="1"/>
    </xf>
    <xf numFmtId="38" fontId="3" fillId="0" borderId="40" xfId="49" applyFont="1" applyFill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38" fontId="1" fillId="33" borderId="10" xfId="49" applyFont="1" applyFill="1" applyBorder="1" applyAlignment="1">
      <alignment horizontal="center" vertical="center"/>
    </xf>
    <xf numFmtId="38" fontId="1" fillId="33" borderId="12" xfId="49" applyFont="1" applyFill="1" applyBorder="1" applyAlignment="1">
      <alignment horizontal="center" vertical="center"/>
    </xf>
    <xf numFmtId="38" fontId="1" fillId="33" borderId="33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left" vertical="top" wrapText="1"/>
    </xf>
    <xf numFmtId="38" fontId="3" fillId="0" borderId="16" xfId="49" applyFont="1" applyFill="1" applyBorder="1" applyAlignment="1">
      <alignment horizontal="left" vertical="top"/>
    </xf>
    <xf numFmtId="38" fontId="1" fillId="33" borderId="10" xfId="49" applyFont="1" applyFill="1" applyBorder="1" applyAlignment="1">
      <alignment horizontal="left" vertical="center" wrapText="1"/>
    </xf>
    <xf numFmtId="38" fontId="1" fillId="33" borderId="28" xfId="49" applyFont="1" applyFill="1" applyBorder="1" applyAlignment="1">
      <alignment horizontal="left" vertical="center"/>
    </xf>
    <xf numFmtId="38" fontId="1" fillId="33" borderId="13" xfId="49" applyFont="1" applyFill="1" applyBorder="1" applyAlignment="1">
      <alignment horizontal="left" vertical="center"/>
    </xf>
    <xf numFmtId="38" fontId="1" fillId="33" borderId="32" xfId="49" applyFont="1" applyFill="1" applyBorder="1" applyAlignment="1">
      <alignment horizontal="center" vertical="center" textRotation="255"/>
    </xf>
    <xf numFmtId="38" fontId="1" fillId="33" borderId="33" xfId="49" applyFont="1" applyFill="1" applyBorder="1" applyAlignment="1">
      <alignment horizontal="center" vertical="center" textRotation="255"/>
    </xf>
    <xf numFmtId="38" fontId="1" fillId="0" borderId="14" xfId="49" applyFont="1" applyFill="1" applyBorder="1" applyAlignment="1">
      <alignment horizontal="left" vertical="top" wrapText="1"/>
    </xf>
    <xf numFmtId="38" fontId="1" fillId="0" borderId="14" xfId="49" applyFont="1" applyFill="1" applyBorder="1" applyAlignment="1">
      <alignment horizontal="left" vertical="top"/>
    </xf>
    <xf numFmtId="38" fontId="1" fillId="0" borderId="15" xfId="49" applyFont="1" applyFill="1" applyBorder="1" applyAlignment="1">
      <alignment horizontal="left" vertical="top"/>
    </xf>
    <xf numFmtId="38" fontId="1" fillId="0" borderId="17" xfId="49" applyFont="1" applyFill="1" applyBorder="1" applyAlignment="1">
      <alignment horizontal="center" vertical="top" wrapText="1"/>
    </xf>
    <xf numFmtId="38" fontId="1" fillId="0" borderId="40" xfId="49" applyFont="1" applyFill="1" applyBorder="1" applyAlignment="1">
      <alignment horizontal="center" vertical="top" wrapText="1"/>
    </xf>
    <xf numFmtId="38" fontId="4" fillId="0" borderId="36" xfId="49" applyFont="1" applyFill="1" applyBorder="1" applyAlignment="1">
      <alignment horizontal="left" vertical="top" wrapText="1"/>
    </xf>
    <xf numFmtId="38" fontId="3" fillId="0" borderId="41" xfId="49" applyFont="1" applyFill="1" applyBorder="1" applyAlignment="1">
      <alignment horizontal="left" vertical="top"/>
    </xf>
    <xf numFmtId="38" fontId="1" fillId="0" borderId="16" xfId="49" applyFont="1" applyFill="1" applyBorder="1" applyAlignment="1">
      <alignment horizontal="center" vertical="top" wrapText="1"/>
    </xf>
    <xf numFmtId="38" fontId="4" fillId="0" borderId="24" xfId="49" applyFont="1" applyFill="1" applyBorder="1" applyAlignment="1">
      <alignment horizontal="left" vertical="top" wrapText="1"/>
    </xf>
    <xf numFmtId="38" fontId="3" fillId="0" borderId="24" xfId="49" applyFont="1" applyFill="1" applyBorder="1" applyAlignment="1">
      <alignment horizontal="left" vertical="top"/>
    </xf>
    <xf numFmtId="38" fontId="1" fillId="33" borderId="31" xfId="49" applyFont="1" applyFill="1" applyBorder="1" applyAlignment="1">
      <alignment horizontal="center" vertical="center" textRotation="255"/>
    </xf>
    <xf numFmtId="38" fontId="4" fillId="0" borderId="23" xfId="49" applyFont="1" applyFill="1" applyBorder="1" applyAlignment="1">
      <alignment horizontal="left" vertical="top" wrapText="1"/>
    </xf>
    <xf numFmtId="38" fontId="3" fillId="0" borderId="23" xfId="49" applyFont="1" applyFill="1" applyBorder="1" applyAlignment="1">
      <alignment horizontal="left" vertical="top"/>
    </xf>
    <xf numFmtId="38" fontId="1" fillId="40" borderId="34" xfId="49" applyFont="1" applyFill="1" applyBorder="1" applyAlignment="1">
      <alignment horizontal="center" vertical="center"/>
    </xf>
    <xf numFmtId="38" fontId="1" fillId="40" borderId="28" xfId="49" applyFont="1" applyFill="1" applyBorder="1" applyAlignment="1">
      <alignment horizontal="center" vertical="center"/>
    </xf>
    <xf numFmtId="38" fontId="1" fillId="40" borderId="20" xfId="49" applyFont="1" applyFill="1" applyBorder="1" applyAlignment="1">
      <alignment horizontal="center" vertical="center"/>
    </xf>
    <xf numFmtId="38" fontId="1" fillId="0" borderId="36" xfId="49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38" fontId="56" fillId="33" borderId="10" xfId="49" applyFont="1" applyFill="1" applyBorder="1" applyAlignment="1">
      <alignment horizontal="left" vertical="center" wrapText="1"/>
    </xf>
    <xf numFmtId="38" fontId="56" fillId="33" borderId="28" xfId="49" applyFont="1" applyFill="1" applyBorder="1" applyAlignment="1">
      <alignment horizontal="left" vertical="center"/>
    </xf>
    <xf numFmtId="38" fontId="12" fillId="0" borderId="14" xfId="49" applyFont="1" applyFill="1" applyBorder="1" applyAlignment="1">
      <alignment horizontal="left" vertical="top" wrapText="1"/>
    </xf>
    <xf numFmtId="38" fontId="12" fillId="0" borderId="14" xfId="49" applyFont="1" applyFill="1" applyBorder="1" applyAlignment="1">
      <alignment horizontal="left" vertical="top"/>
    </xf>
    <xf numFmtId="38" fontId="12" fillId="0" borderId="15" xfId="49" applyFont="1" applyFill="1" applyBorder="1" applyAlignment="1">
      <alignment horizontal="left" vertical="top"/>
    </xf>
    <xf numFmtId="38" fontId="12" fillId="0" borderId="15" xfId="49" applyFont="1" applyFill="1" applyBorder="1" applyAlignment="1">
      <alignment horizontal="left" vertical="top" wrapText="1"/>
    </xf>
    <xf numFmtId="38" fontId="12" fillId="0" borderId="42" xfId="49" applyFont="1" applyFill="1" applyBorder="1" applyAlignment="1">
      <alignment horizontal="left" vertical="top"/>
    </xf>
    <xf numFmtId="38" fontId="11" fillId="33" borderId="10" xfId="49" applyFont="1" applyFill="1" applyBorder="1" applyAlignment="1">
      <alignment horizontal="left" vertical="top" wrapText="1"/>
    </xf>
    <xf numFmtId="38" fontId="11" fillId="33" borderId="28" xfId="49" applyFont="1" applyFill="1" applyBorder="1" applyAlignment="1">
      <alignment horizontal="left" vertical="top"/>
    </xf>
    <xf numFmtId="38" fontId="11" fillId="33" borderId="10" xfId="49" applyFont="1" applyFill="1" applyBorder="1" applyAlignment="1">
      <alignment horizontal="left" vertical="center" wrapText="1"/>
    </xf>
    <xf numFmtId="38" fontId="11" fillId="33" borderId="11" xfId="49" applyFont="1" applyFill="1" applyBorder="1" applyAlignment="1">
      <alignment horizontal="left" vertical="center"/>
    </xf>
    <xf numFmtId="38" fontId="11" fillId="33" borderId="13" xfId="49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3.75390625" style="0" customWidth="1"/>
    <col min="6" max="6" width="5.125" style="0" customWidth="1"/>
    <col min="7" max="7" width="5.50390625" style="0" customWidth="1"/>
    <col min="8" max="8" width="12.125" style="0" customWidth="1"/>
    <col min="9" max="9" width="10.50390625" style="0" customWidth="1"/>
    <col min="10" max="10" width="13.25390625" style="0" customWidth="1"/>
    <col min="11" max="11" width="51.75390625" style="0" customWidth="1"/>
    <col min="12" max="12" width="21.25390625" style="0" customWidth="1"/>
  </cols>
  <sheetData>
    <row r="1" ht="13.5" customHeight="1">
      <c r="K1" s="49" t="s">
        <v>15</v>
      </c>
    </row>
    <row r="2" spans="1:11" ht="13.5">
      <c r="A2" s="2"/>
      <c r="B2" s="3"/>
      <c r="C2" s="138" t="s">
        <v>18</v>
      </c>
      <c r="D2" s="138"/>
      <c r="E2" s="138"/>
      <c r="F2" s="138"/>
      <c r="G2" s="139"/>
      <c r="H2" s="132" t="s">
        <v>9</v>
      </c>
      <c r="I2" s="132" t="s">
        <v>10</v>
      </c>
      <c r="J2" s="132" t="s">
        <v>11</v>
      </c>
      <c r="K2" s="134" t="s">
        <v>7</v>
      </c>
    </row>
    <row r="3" spans="1:11" ht="13.5">
      <c r="A3" s="4"/>
      <c r="B3" s="5"/>
      <c r="C3" s="140"/>
      <c r="D3" s="140"/>
      <c r="E3" s="140"/>
      <c r="F3" s="140"/>
      <c r="G3" s="141"/>
      <c r="H3" s="133"/>
      <c r="I3" s="133"/>
      <c r="J3" s="133"/>
      <c r="K3" s="132"/>
    </row>
    <row r="4" spans="1:11" ht="13.5">
      <c r="A4" s="147" t="s">
        <v>30</v>
      </c>
      <c r="B4" s="143"/>
      <c r="C4" s="143"/>
      <c r="D4" s="143"/>
      <c r="E4" s="143"/>
      <c r="F4" s="143"/>
      <c r="G4" s="143"/>
      <c r="H4" s="67"/>
      <c r="I4" s="66"/>
      <c r="J4" s="44">
        <f>I5+I12+I19</f>
        <v>0</v>
      </c>
      <c r="K4" s="90"/>
    </row>
    <row r="5" spans="1:11" ht="13.5">
      <c r="A5" s="148"/>
      <c r="B5" s="152" t="s">
        <v>12</v>
      </c>
      <c r="C5" s="153"/>
      <c r="D5" s="153"/>
      <c r="E5" s="153"/>
      <c r="F5" s="153"/>
      <c r="G5" s="153"/>
      <c r="H5" s="56"/>
      <c r="I5" s="21">
        <f>SUBTOTAL(9,H6:H11)</f>
        <v>0</v>
      </c>
      <c r="J5" s="137"/>
      <c r="K5" s="90"/>
    </row>
    <row r="6" spans="1:10" ht="13.5">
      <c r="A6" s="148"/>
      <c r="B6" s="154"/>
      <c r="C6" s="175" t="s">
        <v>27</v>
      </c>
      <c r="D6" s="176"/>
      <c r="E6" s="176"/>
      <c r="F6" s="176"/>
      <c r="G6" s="176"/>
      <c r="H6" s="19">
        <f>'コンポーネント別明細 '!$M$6</f>
        <v>0</v>
      </c>
      <c r="I6" s="135"/>
      <c r="J6" s="135"/>
    </row>
    <row r="7" spans="1:11" ht="22.5">
      <c r="A7" s="148"/>
      <c r="B7" s="155"/>
      <c r="C7" s="175" t="s">
        <v>28</v>
      </c>
      <c r="D7" s="176"/>
      <c r="E7" s="176"/>
      <c r="F7" s="176"/>
      <c r="G7" s="176"/>
      <c r="H7" s="20">
        <f>'コンポーネント別明細 '!M14</f>
        <v>0</v>
      </c>
      <c r="I7" s="135"/>
      <c r="J7" s="135"/>
      <c r="K7" s="121" t="s">
        <v>63</v>
      </c>
    </row>
    <row r="8" spans="1:11" ht="22.5">
      <c r="A8" s="148"/>
      <c r="B8" s="155"/>
      <c r="C8" s="175" t="s">
        <v>29</v>
      </c>
      <c r="D8" s="176"/>
      <c r="E8" s="176"/>
      <c r="F8" s="176"/>
      <c r="G8" s="176"/>
      <c r="H8" s="20">
        <f>'コンポーネント別明細 '!$M$22</f>
        <v>0</v>
      </c>
      <c r="I8" s="135"/>
      <c r="J8" s="135"/>
      <c r="K8" s="121" t="s">
        <v>63</v>
      </c>
    </row>
    <row r="9" spans="1:11" ht="22.5">
      <c r="A9" s="148"/>
      <c r="B9" s="155"/>
      <c r="C9" s="161" t="s">
        <v>13</v>
      </c>
      <c r="D9" s="162"/>
      <c r="E9" s="162"/>
      <c r="F9" s="162"/>
      <c r="G9" s="163"/>
      <c r="H9" s="43"/>
      <c r="I9" s="135"/>
      <c r="J9" s="135"/>
      <c r="K9" s="121" t="s">
        <v>63</v>
      </c>
    </row>
    <row r="10" spans="1:11" ht="22.5">
      <c r="A10" s="148"/>
      <c r="B10" s="156"/>
      <c r="C10" s="149" t="s">
        <v>32</v>
      </c>
      <c r="D10" s="150"/>
      <c r="E10" s="150"/>
      <c r="F10" s="150"/>
      <c r="G10" s="151"/>
      <c r="H10" s="91">
        <f>'コンポーネント別明細 '!$M$30</f>
        <v>0</v>
      </c>
      <c r="I10" s="135"/>
      <c r="J10" s="135"/>
      <c r="K10" s="121" t="s">
        <v>63</v>
      </c>
    </row>
    <row r="11" spans="1:11" ht="13.5">
      <c r="A11" s="148"/>
      <c r="B11" s="157"/>
      <c r="C11" s="164"/>
      <c r="D11" s="164"/>
      <c r="E11" s="164"/>
      <c r="F11" s="164"/>
      <c r="G11" s="164"/>
      <c r="H11" s="20"/>
      <c r="I11" s="136"/>
      <c r="J11" s="135"/>
      <c r="K11" s="112"/>
    </row>
    <row r="12" spans="1:11" ht="13.5">
      <c r="A12" s="68"/>
      <c r="B12" s="57" t="s">
        <v>68</v>
      </c>
      <c r="C12" s="58"/>
      <c r="D12" s="58"/>
      <c r="E12" s="58"/>
      <c r="F12" s="58"/>
      <c r="G12" s="58"/>
      <c r="H12" s="56"/>
      <c r="I12" s="21">
        <f>SUBTOTAL(9,H13:H18)</f>
        <v>0</v>
      </c>
      <c r="J12" s="18"/>
      <c r="K12" s="119" t="s">
        <v>45</v>
      </c>
    </row>
    <row r="13" spans="1:11" ht="13.5">
      <c r="A13" s="68"/>
      <c r="B13" s="59"/>
      <c r="C13" s="144" t="s">
        <v>38</v>
      </c>
      <c r="D13" s="145"/>
      <c r="E13" s="145"/>
      <c r="F13" s="145"/>
      <c r="G13" s="146"/>
      <c r="H13" s="92">
        <f>'(2)旅費・交通費（明細）'!$M$7</f>
        <v>0</v>
      </c>
      <c r="I13" s="53"/>
      <c r="J13" s="18"/>
      <c r="K13" s="120"/>
    </row>
    <row r="14" spans="1:11" ht="13.5">
      <c r="A14" s="68"/>
      <c r="B14" s="59"/>
      <c r="C14" s="144" t="s">
        <v>40</v>
      </c>
      <c r="D14" s="145"/>
      <c r="E14" s="145"/>
      <c r="F14" s="145"/>
      <c r="G14" s="146"/>
      <c r="H14" s="92">
        <f>'(2)旅費・交通費（明細）'!$M$13</f>
        <v>0</v>
      </c>
      <c r="I14" s="54"/>
      <c r="J14" s="18"/>
      <c r="K14" s="112"/>
    </row>
    <row r="15" spans="1:11" ht="13.5">
      <c r="A15" s="68"/>
      <c r="B15" s="59"/>
      <c r="C15" s="144" t="s">
        <v>49</v>
      </c>
      <c r="D15" s="145"/>
      <c r="E15" s="145"/>
      <c r="F15" s="145"/>
      <c r="G15" s="146"/>
      <c r="H15" s="92">
        <f>'(2)旅費・交通費（明細）'!$M$19</f>
        <v>0</v>
      </c>
      <c r="I15" s="54"/>
      <c r="J15" s="18"/>
      <c r="K15" s="112"/>
    </row>
    <row r="16" spans="1:11" ht="13.5">
      <c r="A16" s="99"/>
      <c r="B16" s="59"/>
      <c r="C16" s="144" t="s">
        <v>48</v>
      </c>
      <c r="D16" s="145"/>
      <c r="E16" s="145"/>
      <c r="F16" s="145"/>
      <c r="G16" s="146"/>
      <c r="H16" s="92">
        <f>'(2)旅費・交通費（明細）'!$M$25</f>
        <v>0</v>
      </c>
      <c r="I16" s="54"/>
      <c r="J16" s="18"/>
      <c r="K16" s="112"/>
    </row>
    <row r="17" spans="1:11" ht="13.5">
      <c r="A17" s="68"/>
      <c r="B17" s="59"/>
      <c r="C17" s="144" t="s">
        <v>41</v>
      </c>
      <c r="D17" s="145"/>
      <c r="E17" s="145"/>
      <c r="F17" s="145"/>
      <c r="G17" s="146"/>
      <c r="H17" s="92">
        <f>'(2)旅費・交通費（明細）'!$M$31</f>
        <v>0</v>
      </c>
      <c r="I17" s="54"/>
      <c r="J17" s="18"/>
      <c r="K17" s="112"/>
    </row>
    <row r="18" spans="1:11" s="1" customFormat="1" ht="13.5">
      <c r="A18" s="68"/>
      <c r="B18" s="59"/>
      <c r="C18" s="165"/>
      <c r="D18" s="166"/>
      <c r="E18" s="166"/>
      <c r="F18" s="166"/>
      <c r="G18" s="167"/>
      <c r="H18" s="92">
        <v>0</v>
      </c>
      <c r="I18" s="55"/>
      <c r="J18" s="18"/>
      <c r="K18" s="112"/>
    </row>
    <row r="19" spans="1:11" ht="25.5" customHeight="1">
      <c r="A19" s="82"/>
      <c r="B19" s="60" t="s">
        <v>44</v>
      </c>
      <c r="C19" s="61"/>
      <c r="D19" s="61"/>
      <c r="E19" s="61"/>
      <c r="F19" s="61"/>
      <c r="G19" s="61"/>
      <c r="H19" s="56"/>
      <c r="I19" s="21">
        <f>SUBTOTAL(9,H20:H29)</f>
        <v>0</v>
      </c>
      <c r="J19" s="18"/>
      <c r="K19" s="121" t="s">
        <v>62</v>
      </c>
    </row>
    <row r="20" spans="1:11" ht="13.5">
      <c r="A20" s="68"/>
      <c r="B20" s="59"/>
      <c r="C20" s="144" t="s">
        <v>43</v>
      </c>
      <c r="D20" s="145"/>
      <c r="E20" s="145"/>
      <c r="F20" s="145"/>
      <c r="G20" s="146"/>
      <c r="H20" s="91">
        <f>'(3)現地事業管理・運営費（明細）'!$M$7</f>
        <v>0</v>
      </c>
      <c r="I20" s="53"/>
      <c r="J20" s="18"/>
      <c r="K20" s="122"/>
    </row>
    <row r="21" spans="1:11" ht="13.5">
      <c r="A21" s="68"/>
      <c r="B21" s="62"/>
      <c r="C21" s="144" t="s">
        <v>0</v>
      </c>
      <c r="D21" s="145"/>
      <c r="E21" s="145"/>
      <c r="F21" s="145"/>
      <c r="G21" s="146"/>
      <c r="H21" s="91">
        <f>'(3)現地事業管理・運営費（明細）'!$M$13</f>
        <v>0</v>
      </c>
      <c r="I21" s="54"/>
      <c r="J21" s="18"/>
      <c r="K21" s="112"/>
    </row>
    <row r="22" spans="1:11" ht="13.5">
      <c r="A22" s="68"/>
      <c r="B22" s="62"/>
      <c r="C22" s="144" t="s">
        <v>1</v>
      </c>
      <c r="D22" s="145"/>
      <c r="E22" s="145"/>
      <c r="F22" s="145"/>
      <c r="G22" s="146"/>
      <c r="H22" s="91">
        <f>'(3)現地事業管理・運営費（明細）'!$M$17</f>
        <v>0</v>
      </c>
      <c r="I22" s="54"/>
      <c r="J22" s="18"/>
      <c r="K22" s="112"/>
    </row>
    <row r="23" spans="1:11" ht="13.5">
      <c r="A23" s="68"/>
      <c r="B23" s="62"/>
      <c r="C23" s="149" t="s">
        <v>2</v>
      </c>
      <c r="D23" s="150"/>
      <c r="E23" s="150"/>
      <c r="F23" s="150"/>
      <c r="G23" s="151"/>
      <c r="H23" s="91">
        <f>'(3)現地事業管理・運営費（明細）'!$M$23</f>
        <v>0</v>
      </c>
      <c r="I23" s="54"/>
      <c r="J23" s="18"/>
      <c r="K23" s="112"/>
    </row>
    <row r="24" spans="1:11" ht="13.5">
      <c r="A24" s="68"/>
      <c r="B24" s="62"/>
      <c r="C24" s="149" t="s">
        <v>3</v>
      </c>
      <c r="D24" s="150"/>
      <c r="E24" s="150"/>
      <c r="F24" s="150"/>
      <c r="G24" s="151"/>
      <c r="H24" s="91">
        <f>'(3)現地事業管理・運営費（明細）'!$M$29</f>
        <v>0</v>
      </c>
      <c r="I24" s="54"/>
      <c r="J24" s="18"/>
      <c r="K24" s="112"/>
    </row>
    <row r="25" spans="1:11" ht="13.5">
      <c r="A25" s="68"/>
      <c r="B25" s="62"/>
      <c r="C25" s="169" t="s">
        <v>50</v>
      </c>
      <c r="D25" s="170"/>
      <c r="E25" s="170"/>
      <c r="F25" s="170"/>
      <c r="G25" s="171"/>
      <c r="H25" s="91">
        <f>'(3)現地事業管理・運営費（明細）'!$M$35</f>
        <v>0</v>
      </c>
      <c r="I25" s="54"/>
      <c r="J25" s="18"/>
      <c r="K25" s="112"/>
    </row>
    <row r="26" spans="1:11" ht="13.5">
      <c r="A26" s="68"/>
      <c r="B26" s="62"/>
      <c r="C26" s="169" t="s">
        <v>69</v>
      </c>
      <c r="D26" s="170"/>
      <c r="E26" s="170"/>
      <c r="F26" s="170"/>
      <c r="G26" s="171"/>
      <c r="H26" s="91">
        <f>'スタッフ人件費明細'!$M$6</f>
        <v>0</v>
      </c>
      <c r="I26" s="54"/>
      <c r="J26" s="18"/>
      <c r="K26" s="119" t="s">
        <v>39</v>
      </c>
    </row>
    <row r="27" spans="1:11" ht="13.5">
      <c r="A27" s="68"/>
      <c r="B27" s="62"/>
      <c r="C27" s="169" t="s">
        <v>26</v>
      </c>
      <c r="D27" s="170"/>
      <c r="E27" s="170"/>
      <c r="F27" s="170"/>
      <c r="G27" s="171"/>
      <c r="H27" s="91">
        <f>'スタッフ人件費明細'!$M$14</f>
        <v>0</v>
      </c>
      <c r="I27" s="54"/>
      <c r="J27" s="18"/>
      <c r="K27" s="119" t="s">
        <v>39</v>
      </c>
    </row>
    <row r="28" spans="1:11" ht="13.5">
      <c r="A28" s="111"/>
      <c r="B28" s="62"/>
      <c r="C28" s="169" t="s">
        <v>65</v>
      </c>
      <c r="D28" s="170"/>
      <c r="E28" s="170"/>
      <c r="F28" s="170"/>
      <c r="G28" s="171"/>
      <c r="H28" s="91">
        <f>'(3)現地事業管理・運営費（明細）'!M41</f>
        <v>0</v>
      </c>
      <c r="I28" s="54"/>
      <c r="J28" s="18"/>
      <c r="K28" s="119"/>
    </row>
    <row r="29" spans="1:11" ht="13.5">
      <c r="A29" s="68"/>
      <c r="B29" s="63"/>
      <c r="C29" s="172"/>
      <c r="D29" s="173"/>
      <c r="E29" s="173"/>
      <c r="F29" s="173"/>
      <c r="G29" s="174"/>
      <c r="H29" s="91">
        <v>0</v>
      </c>
      <c r="I29" s="55"/>
      <c r="J29" s="18"/>
      <c r="K29" s="112"/>
    </row>
    <row r="30" spans="1:11" ht="13.5">
      <c r="A30" s="142" t="s">
        <v>31</v>
      </c>
      <c r="B30" s="143"/>
      <c r="C30" s="143"/>
      <c r="D30" s="143"/>
      <c r="E30" s="143"/>
      <c r="F30" s="143"/>
      <c r="G30" s="143"/>
      <c r="H30" s="67"/>
      <c r="I30" s="66"/>
      <c r="J30" s="22">
        <f>I31</f>
        <v>0</v>
      </c>
      <c r="K30" s="123"/>
    </row>
    <row r="31" spans="1:11" ht="13.5">
      <c r="A31" s="93"/>
      <c r="B31" s="94" t="s">
        <v>33</v>
      </c>
      <c r="C31" s="58"/>
      <c r="D31" s="58"/>
      <c r="E31" s="58"/>
      <c r="F31" s="58"/>
      <c r="G31" s="58"/>
      <c r="H31" s="56"/>
      <c r="I31" s="21">
        <f>SUBTOTAL(9,H32:H33)</f>
        <v>0</v>
      </c>
      <c r="J31" s="18"/>
      <c r="K31" s="112"/>
    </row>
    <row r="32" spans="1:11" s="12" customFormat="1" ht="13.5">
      <c r="A32" s="93"/>
      <c r="B32" s="96"/>
      <c r="C32" s="158" t="s">
        <v>20</v>
      </c>
      <c r="D32" s="159"/>
      <c r="E32" s="159"/>
      <c r="F32" s="159"/>
      <c r="G32" s="160"/>
      <c r="H32" s="92">
        <f>'スタッフ人件費明細'!$M$22</f>
        <v>0</v>
      </c>
      <c r="I32" s="53"/>
      <c r="J32" s="18" t="s">
        <v>37</v>
      </c>
      <c r="K32" s="119" t="s">
        <v>39</v>
      </c>
    </row>
    <row r="33" spans="1:11" s="12" customFormat="1" ht="22.5">
      <c r="A33" s="78"/>
      <c r="B33" s="95"/>
      <c r="C33" s="149" t="s">
        <v>46</v>
      </c>
      <c r="D33" s="150"/>
      <c r="E33" s="150"/>
      <c r="F33" s="150"/>
      <c r="G33" s="151"/>
      <c r="H33" s="92">
        <f>'本部事業管理費（明細） '!$M$7</f>
        <v>0</v>
      </c>
      <c r="I33" s="97"/>
      <c r="J33" s="18"/>
      <c r="K33" s="121" t="s">
        <v>64</v>
      </c>
    </row>
    <row r="34" spans="1:11" ht="13.5">
      <c r="A34" s="79" t="s">
        <v>72</v>
      </c>
      <c r="B34" s="80"/>
      <c r="C34" s="80"/>
      <c r="D34" s="80"/>
      <c r="E34" s="80"/>
      <c r="F34" s="80"/>
      <c r="G34" s="81"/>
      <c r="H34" s="56"/>
      <c r="I34" s="56"/>
      <c r="J34" s="77">
        <f>J4+J30</f>
        <v>0</v>
      </c>
      <c r="K34" s="90"/>
    </row>
    <row r="35" spans="1:11" ht="13.5">
      <c r="A35" s="142" t="s">
        <v>73</v>
      </c>
      <c r="B35" s="168"/>
      <c r="C35" s="168"/>
      <c r="D35" s="168"/>
      <c r="E35" s="168"/>
      <c r="F35" s="168"/>
      <c r="G35" s="168"/>
      <c r="H35" s="128"/>
      <c r="I35" s="128"/>
      <c r="J35" s="44">
        <f>I36</f>
        <v>0</v>
      </c>
      <c r="K35" s="89"/>
    </row>
    <row r="36" spans="1:11" ht="13.5">
      <c r="A36" s="83"/>
      <c r="B36" s="85" t="s">
        <v>70</v>
      </c>
      <c r="C36" s="64"/>
      <c r="D36" s="64"/>
      <c r="E36" s="64"/>
      <c r="F36" s="64"/>
      <c r="G36" s="64"/>
      <c r="H36" s="65"/>
      <c r="I36" s="50">
        <f>H37</f>
        <v>0</v>
      </c>
      <c r="J36" s="87"/>
      <c r="K36" s="89"/>
    </row>
    <row r="37" spans="1:11" ht="13.5">
      <c r="A37" s="69"/>
      <c r="B37" s="84"/>
      <c r="C37" s="158" t="s">
        <v>71</v>
      </c>
      <c r="D37" s="159"/>
      <c r="E37" s="159"/>
      <c r="F37" s="159"/>
      <c r="G37" s="160"/>
      <c r="H37" s="98">
        <v>0</v>
      </c>
      <c r="I37" s="86"/>
      <c r="J37" s="88"/>
      <c r="K37" s="89"/>
    </row>
    <row r="38" spans="1:11" ht="13.5">
      <c r="A38" s="70" t="s">
        <v>35</v>
      </c>
      <c r="B38" s="71"/>
      <c r="C38" s="71"/>
      <c r="D38" s="71"/>
      <c r="E38" s="71"/>
      <c r="F38" s="71"/>
      <c r="G38" s="71"/>
      <c r="H38" s="127"/>
      <c r="I38" s="127"/>
      <c r="J38" s="72">
        <f>J4+J30+J35</f>
        <v>0</v>
      </c>
      <c r="K38" s="129"/>
    </row>
    <row r="39" spans="1:11" ht="13.5">
      <c r="A39" s="73"/>
      <c r="B39" s="75" t="s">
        <v>34</v>
      </c>
      <c r="C39" s="76"/>
      <c r="D39" s="76"/>
      <c r="E39" s="76"/>
      <c r="F39" s="76"/>
      <c r="G39" s="76"/>
      <c r="H39" s="56"/>
      <c r="I39" s="56"/>
      <c r="J39" s="77">
        <f>I5</f>
        <v>0</v>
      </c>
      <c r="K39" s="130"/>
    </row>
    <row r="40" spans="1:11" ht="13.5">
      <c r="A40" s="74"/>
      <c r="B40" s="75" t="s">
        <v>36</v>
      </c>
      <c r="C40" s="76"/>
      <c r="D40" s="76"/>
      <c r="E40" s="76"/>
      <c r="F40" s="76"/>
      <c r="G40" s="76"/>
      <c r="H40" s="56"/>
      <c r="I40" s="56"/>
      <c r="J40" s="77">
        <f>I12+I19+J30+J35</f>
        <v>0</v>
      </c>
      <c r="K40" s="131"/>
    </row>
    <row r="41" spans="8:11" ht="13.5">
      <c r="H41" s="8"/>
      <c r="I41" s="8"/>
      <c r="J41" s="8"/>
      <c r="K41" s="9"/>
    </row>
    <row r="42" spans="8:11" ht="13.5">
      <c r="H42" s="8"/>
      <c r="I42" s="8"/>
      <c r="J42" s="8"/>
      <c r="K42" s="9"/>
    </row>
    <row r="43" spans="8:11" ht="13.5">
      <c r="H43" s="8"/>
      <c r="I43" s="8"/>
      <c r="J43" s="8"/>
      <c r="K43" s="9"/>
    </row>
    <row r="44" spans="8:11" ht="13.5">
      <c r="H44" s="6"/>
      <c r="I44" s="6"/>
      <c r="J44" s="6"/>
      <c r="K44" s="7"/>
    </row>
    <row r="45" spans="8:11" ht="13.5">
      <c r="H45" s="6"/>
      <c r="I45" s="6"/>
      <c r="J45" s="6"/>
      <c r="K45" s="7"/>
    </row>
    <row r="46" spans="8:11" ht="13.5">
      <c r="H46" s="6"/>
      <c r="I46" s="6"/>
      <c r="J46" s="6"/>
      <c r="K46" s="7"/>
    </row>
    <row r="47" spans="8:11" ht="13.5">
      <c r="H47" s="6"/>
      <c r="I47" s="6"/>
      <c r="J47" s="6"/>
      <c r="K47" s="7"/>
    </row>
    <row r="48" spans="8:11" ht="13.5">
      <c r="H48" s="6"/>
      <c r="I48" s="6"/>
      <c r="J48" s="6"/>
      <c r="K48" s="7"/>
    </row>
    <row r="49" spans="8:11" ht="13.5">
      <c r="H49" s="6"/>
      <c r="I49" s="6"/>
      <c r="J49" s="6"/>
      <c r="K49" s="7"/>
    </row>
  </sheetData>
  <sheetProtection/>
  <mergeCells count="41">
    <mergeCell ref="C25:G25"/>
    <mergeCell ref="C33:G33"/>
    <mergeCell ref="C16:G16"/>
    <mergeCell ref="C24:G24"/>
    <mergeCell ref="C27:G27"/>
    <mergeCell ref="C26:G26"/>
    <mergeCell ref="C6:G6"/>
    <mergeCell ref="C7:G7"/>
    <mergeCell ref="C8:G8"/>
    <mergeCell ref="C14:G14"/>
    <mergeCell ref="C15:G15"/>
    <mergeCell ref="C17:G17"/>
    <mergeCell ref="C37:G37"/>
    <mergeCell ref="C9:G9"/>
    <mergeCell ref="C10:G10"/>
    <mergeCell ref="C11:G11"/>
    <mergeCell ref="C18:G18"/>
    <mergeCell ref="C13:G13"/>
    <mergeCell ref="A35:G35"/>
    <mergeCell ref="C28:G28"/>
    <mergeCell ref="C29:G29"/>
    <mergeCell ref="C32:G32"/>
    <mergeCell ref="C2:G3"/>
    <mergeCell ref="A30:G30"/>
    <mergeCell ref="C20:G20"/>
    <mergeCell ref="C21:G21"/>
    <mergeCell ref="A4:G4"/>
    <mergeCell ref="A5:A11"/>
    <mergeCell ref="C22:G22"/>
    <mergeCell ref="C23:G23"/>
    <mergeCell ref="B5:G5"/>
    <mergeCell ref="B6:B11"/>
    <mergeCell ref="H38:I38"/>
    <mergeCell ref="H35:I35"/>
    <mergeCell ref="K38:K40"/>
    <mergeCell ref="H2:H3"/>
    <mergeCell ref="K2:K3"/>
    <mergeCell ref="I6:I11"/>
    <mergeCell ref="I2:I3"/>
    <mergeCell ref="J2:J3"/>
    <mergeCell ref="J5:J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85" zoomScaleSheetLayoutView="85" zoomScalePageLayoutView="0" workbookViewId="0" topLeftCell="A1">
      <selection activeCell="M4" sqref="M4:M5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2" ht="17.25">
      <c r="B2" s="10" t="s">
        <v>14</v>
      </c>
    </row>
    <row r="3" spans="2:14" ht="14.25" customHeight="1">
      <c r="B3" s="10"/>
      <c r="N3" s="11" t="s">
        <v>15</v>
      </c>
    </row>
    <row r="4" spans="1:14" ht="13.5">
      <c r="A4" s="35"/>
      <c r="B4" s="180" t="s">
        <v>22</v>
      </c>
      <c r="C4" s="180"/>
      <c r="D4" s="180"/>
      <c r="E4" s="180"/>
      <c r="F4" s="180"/>
      <c r="G4" s="181" t="s">
        <v>4</v>
      </c>
      <c r="H4" s="181" t="s">
        <v>5</v>
      </c>
      <c r="I4" s="17"/>
      <c r="J4" s="181" t="s">
        <v>6</v>
      </c>
      <c r="K4" s="17"/>
      <c r="L4" s="132" t="s">
        <v>17</v>
      </c>
      <c r="M4" s="132" t="s">
        <v>25</v>
      </c>
      <c r="N4" s="134" t="s">
        <v>7</v>
      </c>
    </row>
    <row r="5" spans="1:14" ht="31.5" customHeight="1">
      <c r="A5" s="35"/>
      <c r="B5" s="180"/>
      <c r="C5" s="180"/>
      <c r="D5" s="180"/>
      <c r="E5" s="180"/>
      <c r="F5" s="180"/>
      <c r="G5" s="182"/>
      <c r="H5" s="183"/>
      <c r="I5" s="23" t="s">
        <v>8</v>
      </c>
      <c r="J5" s="183"/>
      <c r="K5" s="23" t="s">
        <v>8</v>
      </c>
      <c r="L5" s="177"/>
      <c r="M5" s="177"/>
      <c r="N5" s="134"/>
    </row>
    <row r="6" spans="1:14" s="12" customFormat="1" ht="19.5" customHeight="1">
      <c r="A6" s="39"/>
      <c r="B6" s="186" t="s">
        <v>19</v>
      </c>
      <c r="C6" s="187"/>
      <c r="D6" s="187"/>
      <c r="E6" s="187"/>
      <c r="F6" s="187"/>
      <c r="G6" s="188"/>
      <c r="H6" s="188"/>
      <c r="I6" s="188"/>
      <c r="J6" s="188"/>
      <c r="K6" s="188"/>
      <c r="L6" s="41"/>
      <c r="M6" s="46">
        <f>SUBTOTAL(9,L7:L13)</f>
        <v>0</v>
      </c>
      <c r="N6" s="47"/>
    </row>
    <row r="7" spans="1:14" ht="13.5">
      <c r="A7" s="40"/>
      <c r="B7" s="189" t="s">
        <v>16</v>
      </c>
      <c r="C7" s="191"/>
      <c r="D7" s="192"/>
      <c r="E7" s="192"/>
      <c r="F7" s="193"/>
      <c r="G7" s="26"/>
      <c r="H7" s="24"/>
      <c r="I7" s="13"/>
      <c r="J7" s="13"/>
      <c r="K7" s="14"/>
      <c r="L7" s="13">
        <f>G7*H7*J7</f>
        <v>0</v>
      </c>
      <c r="M7" s="24"/>
      <c r="N7" s="36"/>
    </row>
    <row r="8" spans="1:14" ht="13.5">
      <c r="A8" s="40"/>
      <c r="B8" s="189"/>
      <c r="C8" s="178"/>
      <c r="D8" s="179"/>
      <c r="E8" s="179"/>
      <c r="F8" s="179"/>
      <c r="G8" s="27"/>
      <c r="H8" s="25"/>
      <c r="I8" s="15"/>
      <c r="J8" s="15"/>
      <c r="K8" s="16"/>
      <c r="L8" s="15">
        <f aca="true" t="shared" si="0" ref="L8:L13">G8*H8*J8</f>
        <v>0</v>
      </c>
      <c r="M8" s="25"/>
      <c r="N8" s="37"/>
    </row>
    <row r="9" spans="1:14" ht="13.5">
      <c r="A9" s="40"/>
      <c r="B9" s="189"/>
      <c r="C9" s="194"/>
      <c r="D9" s="195"/>
      <c r="E9" s="195"/>
      <c r="F9" s="195"/>
      <c r="G9" s="27"/>
      <c r="H9" s="25"/>
      <c r="I9" s="15"/>
      <c r="J9" s="15"/>
      <c r="K9" s="16"/>
      <c r="L9" s="15">
        <f t="shared" si="0"/>
        <v>0</v>
      </c>
      <c r="M9" s="25"/>
      <c r="N9" s="37"/>
    </row>
    <row r="10" spans="1:14" ht="13.5">
      <c r="A10" s="40"/>
      <c r="B10" s="189"/>
      <c r="C10" s="194"/>
      <c r="D10" s="195"/>
      <c r="E10" s="195"/>
      <c r="F10" s="195"/>
      <c r="G10" s="27"/>
      <c r="H10" s="25"/>
      <c r="I10" s="15"/>
      <c r="J10" s="15"/>
      <c r="K10" s="16"/>
      <c r="L10" s="15">
        <f t="shared" si="0"/>
        <v>0</v>
      </c>
      <c r="M10" s="25"/>
      <c r="N10" s="37"/>
    </row>
    <row r="11" spans="1:14" ht="13.5">
      <c r="A11" s="40"/>
      <c r="B11" s="189"/>
      <c r="C11" s="178"/>
      <c r="D11" s="179"/>
      <c r="E11" s="179"/>
      <c r="F11" s="179"/>
      <c r="G11" s="27"/>
      <c r="H11" s="25"/>
      <c r="I11" s="15"/>
      <c r="J11" s="15"/>
      <c r="K11" s="16"/>
      <c r="L11" s="15">
        <f t="shared" si="0"/>
        <v>0</v>
      </c>
      <c r="M11" s="25"/>
      <c r="N11" s="37"/>
    </row>
    <row r="12" spans="1:14" ht="13.5">
      <c r="A12" s="40"/>
      <c r="B12" s="189"/>
      <c r="C12" s="178"/>
      <c r="D12" s="179"/>
      <c r="E12" s="179"/>
      <c r="F12" s="179"/>
      <c r="G12" s="27"/>
      <c r="H12" s="25"/>
      <c r="I12" s="15"/>
      <c r="J12" s="15"/>
      <c r="K12" s="16"/>
      <c r="L12" s="15">
        <f t="shared" si="0"/>
        <v>0</v>
      </c>
      <c r="M12" s="25"/>
      <c r="N12" s="37"/>
    </row>
    <row r="13" spans="1:14" ht="13.5">
      <c r="A13" s="40"/>
      <c r="B13" s="190"/>
      <c r="C13" s="196"/>
      <c r="D13" s="197"/>
      <c r="E13" s="197"/>
      <c r="F13" s="197"/>
      <c r="G13" s="30"/>
      <c r="H13" s="31"/>
      <c r="I13" s="32"/>
      <c r="J13" s="32"/>
      <c r="K13" s="33"/>
      <c r="L13" s="32">
        <f t="shared" si="0"/>
        <v>0</v>
      </c>
      <c r="M13" s="31"/>
      <c r="N13" s="38"/>
    </row>
    <row r="14" spans="1:14" s="12" customFormat="1" ht="19.5" customHeight="1">
      <c r="A14" s="39"/>
      <c r="B14" s="186" t="s">
        <v>19</v>
      </c>
      <c r="C14" s="187"/>
      <c r="D14" s="187"/>
      <c r="E14" s="187"/>
      <c r="F14" s="187"/>
      <c r="G14" s="187"/>
      <c r="H14" s="187"/>
      <c r="I14" s="187"/>
      <c r="J14" s="187"/>
      <c r="K14" s="187"/>
      <c r="L14" s="42"/>
      <c r="M14" s="46">
        <f>SUBTOTAL(9,L15:L21)</f>
        <v>0</v>
      </c>
      <c r="N14" s="48"/>
    </row>
    <row r="15" spans="1:14" ht="13.5" customHeight="1">
      <c r="A15" s="40"/>
      <c r="B15" s="189" t="s">
        <v>16</v>
      </c>
      <c r="C15" s="191"/>
      <c r="D15" s="192"/>
      <c r="E15" s="192"/>
      <c r="F15" s="192"/>
      <c r="G15" s="26"/>
      <c r="H15" s="13"/>
      <c r="I15" s="13"/>
      <c r="J15" s="13"/>
      <c r="K15" s="13"/>
      <c r="L15" s="13">
        <f>G15*H15*J15</f>
        <v>0</v>
      </c>
      <c r="M15" s="24"/>
      <c r="N15" s="36"/>
    </row>
    <row r="16" spans="1:14" ht="13.5">
      <c r="A16" s="40"/>
      <c r="B16" s="189"/>
      <c r="C16" s="184"/>
      <c r="D16" s="185"/>
      <c r="E16" s="185"/>
      <c r="F16" s="185"/>
      <c r="G16" s="27"/>
      <c r="H16" s="15"/>
      <c r="I16" s="15"/>
      <c r="J16" s="15"/>
      <c r="K16" s="15"/>
      <c r="L16" s="15">
        <f aca="true" t="shared" si="1" ref="L16:L21">G16*H16*J16</f>
        <v>0</v>
      </c>
      <c r="M16" s="25"/>
      <c r="N16" s="37"/>
    </row>
    <row r="17" spans="1:14" ht="13.5">
      <c r="A17" s="40"/>
      <c r="B17" s="189"/>
      <c r="C17" s="198"/>
      <c r="D17" s="198"/>
      <c r="E17" s="198"/>
      <c r="F17" s="198"/>
      <c r="G17" s="27"/>
      <c r="H17" s="15"/>
      <c r="I17" s="15"/>
      <c r="J17" s="15"/>
      <c r="K17" s="15"/>
      <c r="L17" s="15">
        <f t="shared" si="1"/>
        <v>0</v>
      </c>
      <c r="M17" s="25"/>
      <c r="N17" s="37"/>
    </row>
    <row r="18" spans="1:14" ht="13.5">
      <c r="A18" s="40"/>
      <c r="B18" s="189"/>
      <c r="C18" s="198"/>
      <c r="D18" s="198"/>
      <c r="E18" s="198"/>
      <c r="F18" s="198"/>
      <c r="G18" s="27"/>
      <c r="H18" s="15"/>
      <c r="I18" s="15"/>
      <c r="J18" s="15"/>
      <c r="K18" s="15"/>
      <c r="L18" s="15">
        <f t="shared" si="1"/>
        <v>0</v>
      </c>
      <c r="M18" s="25"/>
      <c r="N18" s="37"/>
    </row>
    <row r="19" spans="1:14" ht="13.5">
      <c r="A19" s="40"/>
      <c r="B19" s="189"/>
      <c r="C19" s="184"/>
      <c r="D19" s="185"/>
      <c r="E19" s="185"/>
      <c r="F19" s="185"/>
      <c r="G19" s="27"/>
      <c r="H19" s="15"/>
      <c r="I19" s="15"/>
      <c r="J19" s="15"/>
      <c r="K19" s="15"/>
      <c r="L19" s="15">
        <f t="shared" si="1"/>
        <v>0</v>
      </c>
      <c r="M19" s="25"/>
      <c r="N19" s="37"/>
    </row>
    <row r="20" spans="1:14" ht="13.5">
      <c r="A20" s="40"/>
      <c r="B20" s="189"/>
      <c r="C20" s="184"/>
      <c r="D20" s="185"/>
      <c r="E20" s="185"/>
      <c r="F20" s="185"/>
      <c r="G20" s="27"/>
      <c r="H20" s="15"/>
      <c r="I20" s="15"/>
      <c r="J20" s="15"/>
      <c r="K20" s="15"/>
      <c r="L20" s="15">
        <f t="shared" si="1"/>
        <v>0</v>
      </c>
      <c r="M20" s="25"/>
      <c r="N20" s="37"/>
    </row>
    <row r="21" spans="1:14" ht="13.5">
      <c r="A21" s="40"/>
      <c r="B21" s="190"/>
      <c r="C21" s="199"/>
      <c r="D21" s="200"/>
      <c r="E21" s="200"/>
      <c r="F21" s="200"/>
      <c r="G21" s="30"/>
      <c r="H21" s="32"/>
      <c r="I21" s="32"/>
      <c r="J21" s="32"/>
      <c r="K21" s="32"/>
      <c r="L21" s="32">
        <f t="shared" si="1"/>
        <v>0</v>
      </c>
      <c r="M21" s="31"/>
      <c r="N21" s="38"/>
    </row>
    <row r="22" spans="1:14" s="12" customFormat="1" ht="18.75" customHeight="1">
      <c r="A22" s="39"/>
      <c r="B22" s="186" t="s">
        <v>19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42"/>
      <c r="M22" s="46">
        <f>SUBTOTAL(9,L23:L29)</f>
        <v>0</v>
      </c>
      <c r="N22" s="48"/>
    </row>
    <row r="23" spans="1:14" ht="13.5" customHeight="1">
      <c r="A23" s="40"/>
      <c r="B23" s="201" t="s">
        <v>16</v>
      </c>
      <c r="C23" s="191"/>
      <c r="D23" s="192"/>
      <c r="E23" s="192"/>
      <c r="F23" s="192"/>
      <c r="G23" s="26"/>
      <c r="H23" s="13"/>
      <c r="I23" s="13"/>
      <c r="J23" s="13"/>
      <c r="K23" s="13"/>
      <c r="L23" s="13">
        <f>G23*H23*J23</f>
        <v>0</v>
      </c>
      <c r="M23" s="24"/>
      <c r="N23" s="36"/>
    </row>
    <row r="24" spans="1:14" ht="13.5">
      <c r="A24" s="40"/>
      <c r="B24" s="189"/>
      <c r="C24" s="184"/>
      <c r="D24" s="185"/>
      <c r="E24" s="185"/>
      <c r="F24" s="185"/>
      <c r="G24" s="27"/>
      <c r="H24" s="15"/>
      <c r="I24" s="15"/>
      <c r="J24" s="15"/>
      <c r="K24" s="15"/>
      <c r="L24" s="15">
        <f aca="true" t="shared" si="2" ref="L24:L29">G24*H24*J24</f>
        <v>0</v>
      </c>
      <c r="M24" s="25"/>
      <c r="N24" s="37"/>
    </row>
    <row r="25" spans="1:14" ht="13.5">
      <c r="A25" s="40"/>
      <c r="B25" s="189"/>
      <c r="C25" s="198"/>
      <c r="D25" s="198"/>
      <c r="E25" s="198"/>
      <c r="F25" s="198"/>
      <c r="G25" s="27"/>
      <c r="H25" s="15"/>
      <c r="I25" s="15"/>
      <c r="J25" s="15"/>
      <c r="K25" s="15"/>
      <c r="L25" s="15">
        <f t="shared" si="2"/>
        <v>0</v>
      </c>
      <c r="M25" s="25"/>
      <c r="N25" s="37"/>
    </row>
    <row r="26" spans="1:14" ht="13.5">
      <c r="A26" s="40"/>
      <c r="B26" s="189"/>
      <c r="C26" s="198"/>
      <c r="D26" s="198"/>
      <c r="E26" s="198"/>
      <c r="F26" s="198"/>
      <c r="G26" s="27"/>
      <c r="H26" s="15"/>
      <c r="I26" s="15"/>
      <c r="J26" s="15"/>
      <c r="K26" s="15"/>
      <c r="L26" s="15">
        <f t="shared" si="2"/>
        <v>0</v>
      </c>
      <c r="M26" s="25"/>
      <c r="N26" s="37"/>
    </row>
    <row r="27" spans="1:14" ht="13.5">
      <c r="A27" s="40"/>
      <c r="B27" s="189"/>
      <c r="C27" s="184"/>
      <c r="D27" s="185"/>
      <c r="E27" s="185"/>
      <c r="F27" s="185"/>
      <c r="G27" s="27"/>
      <c r="H27" s="15"/>
      <c r="I27" s="15"/>
      <c r="J27" s="15"/>
      <c r="K27" s="15"/>
      <c r="L27" s="15">
        <f t="shared" si="2"/>
        <v>0</v>
      </c>
      <c r="M27" s="25"/>
      <c r="N27" s="37"/>
    </row>
    <row r="28" spans="1:14" ht="13.5">
      <c r="A28" s="40"/>
      <c r="B28" s="189"/>
      <c r="C28" s="184"/>
      <c r="D28" s="185"/>
      <c r="E28" s="185"/>
      <c r="F28" s="185"/>
      <c r="G28" s="27"/>
      <c r="H28" s="15"/>
      <c r="I28" s="15"/>
      <c r="J28" s="15"/>
      <c r="K28" s="15"/>
      <c r="L28" s="15">
        <f t="shared" si="2"/>
        <v>0</v>
      </c>
      <c r="M28" s="25"/>
      <c r="N28" s="37"/>
    </row>
    <row r="29" spans="1:14" ht="13.5">
      <c r="A29" s="40"/>
      <c r="B29" s="189"/>
      <c r="C29" s="199"/>
      <c r="D29" s="200"/>
      <c r="E29" s="200"/>
      <c r="F29" s="200"/>
      <c r="G29" s="30"/>
      <c r="H29" s="32"/>
      <c r="I29" s="32"/>
      <c r="J29" s="32"/>
      <c r="K29" s="32"/>
      <c r="L29" s="32">
        <f t="shared" si="2"/>
        <v>0</v>
      </c>
      <c r="M29" s="31"/>
      <c r="N29" s="38"/>
    </row>
    <row r="30" spans="1:14" s="12" customFormat="1" ht="19.5" customHeight="1">
      <c r="A30" s="39"/>
      <c r="B30" s="186" t="s">
        <v>47</v>
      </c>
      <c r="C30" s="187"/>
      <c r="D30" s="187"/>
      <c r="E30" s="187"/>
      <c r="F30" s="187"/>
      <c r="G30" s="187"/>
      <c r="H30" s="187"/>
      <c r="I30" s="187"/>
      <c r="J30" s="187"/>
      <c r="K30" s="187"/>
      <c r="L30" s="42"/>
      <c r="M30" s="46">
        <f>SUBTOTAL(9,L31:L37)</f>
        <v>0</v>
      </c>
      <c r="N30" s="48"/>
    </row>
    <row r="31" spans="1:14" ht="13.5" customHeight="1">
      <c r="A31" s="40"/>
      <c r="B31" s="189" t="s">
        <v>16</v>
      </c>
      <c r="C31" s="191"/>
      <c r="D31" s="192"/>
      <c r="E31" s="192"/>
      <c r="F31" s="192"/>
      <c r="G31" s="26"/>
      <c r="H31" s="13"/>
      <c r="I31" s="13"/>
      <c r="J31" s="13"/>
      <c r="K31" s="13"/>
      <c r="L31" s="13">
        <f>G31*H31*J31</f>
        <v>0</v>
      </c>
      <c r="M31" s="24"/>
      <c r="N31" s="36"/>
    </row>
    <row r="32" spans="1:14" ht="13.5">
      <c r="A32" s="40"/>
      <c r="B32" s="189"/>
      <c r="C32" s="184"/>
      <c r="D32" s="185"/>
      <c r="E32" s="185"/>
      <c r="F32" s="185"/>
      <c r="G32" s="27"/>
      <c r="H32" s="15"/>
      <c r="I32" s="15"/>
      <c r="J32" s="15"/>
      <c r="K32" s="15"/>
      <c r="L32" s="15">
        <f aca="true" t="shared" si="3" ref="L32:L37">G32*H32*J32</f>
        <v>0</v>
      </c>
      <c r="M32" s="25"/>
      <c r="N32" s="37"/>
    </row>
    <row r="33" spans="1:14" ht="13.5">
      <c r="A33" s="40"/>
      <c r="B33" s="189"/>
      <c r="C33" s="198"/>
      <c r="D33" s="198"/>
      <c r="E33" s="198"/>
      <c r="F33" s="198"/>
      <c r="G33" s="27"/>
      <c r="H33" s="15"/>
      <c r="I33" s="15"/>
      <c r="J33" s="15"/>
      <c r="K33" s="15"/>
      <c r="L33" s="15">
        <f t="shared" si="3"/>
        <v>0</v>
      </c>
      <c r="M33" s="25"/>
      <c r="N33" s="37"/>
    </row>
    <row r="34" spans="1:14" ht="13.5">
      <c r="A34" s="40"/>
      <c r="B34" s="189"/>
      <c r="C34" s="198"/>
      <c r="D34" s="198"/>
      <c r="E34" s="198"/>
      <c r="F34" s="198"/>
      <c r="G34" s="27"/>
      <c r="H34" s="15"/>
      <c r="I34" s="15"/>
      <c r="J34" s="15"/>
      <c r="K34" s="15"/>
      <c r="L34" s="15">
        <f t="shared" si="3"/>
        <v>0</v>
      </c>
      <c r="M34" s="25"/>
      <c r="N34" s="37"/>
    </row>
    <row r="35" spans="1:14" ht="13.5">
      <c r="A35" s="40"/>
      <c r="B35" s="189"/>
      <c r="C35" s="184"/>
      <c r="D35" s="185"/>
      <c r="E35" s="185"/>
      <c r="F35" s="185"/>
      <c r="G35" s="27"/>
      <c r="H35" s="15"/>
      <c r="I35" s="15"/>
      <c r="J35" s="15"/>
      <c r="K35" s="15"/>
      <c r="L35" s="15">
        <f t="shared" si="3"/>
        <v>0</v>
      </c>
      <c r="M35" s="25"/>
      <c r="N35" s="37"/>
    </row>
    <row r="36" spans="1:14" ht="13.5">
      <c r="A36" s="40"/>
      <c r="B36" s="189"/>
      <c r="C36" s="184"/>
      <c r="D36" s="185"/>
      <c r="E36" s="185"/>
      <c r="F36" s="185"/>
      <c r="G36" s="27"/>
      <c r="H36" s="15"/>
      <c r="I36" s="15"/>
      <c r="J36" s="15"/>
      <c r="K36" s="15"/>
      <c r="L36" s="15">
        <f t="shared" si="3"/>
        <v>0</v>
      </c>
      <c r="M36" s="25"/>
      <c r="N36" s="37"/>
    </row>
    <row r="37" spans="1:14" ht="13.5">
      <c r="A37" s="40"/>
      <c r="B37" s="190"/>
      <c r="C37" s="202"/>
      <c r="D37" s="203"/>
      <c r="E37" s="203"/>
      <c r="F37" s="203"/>
      <c r="G37" s="28"/>
      <c r="H37" s="29"/>
      <c r="I37" s="29"/>
      <c r="J37" s="29"/>
      <c r="K37" s="29"/>
      <c r="L37" s="29">
        <f t="shared" si="3"/>
        <v>0</v>
      </c>
      <c r="M37" s="45"/>
      <c r="N37" s="34"/>
    </row>
  </sheetData>
  <sheetProtection/>
  <mergeCells count="47">
    <mergeCell ref="C37:F37"/>
    <mergeCell ref="C29:F29"/>
    <mergeCell ref="B30:F30"/>
    <mergeCell ref="G30:K30"/>
    <mergeCell ref="B31:B37"/>
    <mergeCell ref="C31:F31"/>
    <mergeCell ref="C32:F32"/>
    <mergeCell ref="C33:F33"/>
    <mergeCell ref="C34:F34"/>
    <mergeCell ref="C35:F35"/>
    <mergeCell ref="C36:F36"/>
    <mergeCell ref="C21:F21"/>
    <mergeCell ref="B22:F22"/>
    <mergeCell ref="G22:K22"/>
    <mergeCell ref="B23:B29"/>
    <mergeCell ref="C23:F23"/>
    <mergeCell ref="C24:F24"/>
    <mergeCell ref="C25:F25"/>
    <mergeCell ref="C26:F26"/>
    <mergeCell ref="C27:F27"/>
    <mergeCell ref="C28:F28"/>
    <mergeCell ref="C13:F13"/>
    <mergeCell ref="B14:F14"/>
    <mergeCell ref="G14:K14"/>
    <mergeCell ref="B15:B21"/>
    <mergeCell ref="C15:F15"/>
    <mergeCell ref="C16:F16"/>
    <mergeCell ref="C17:F17"/>
    <mergeCell ref="C18:F18"/>
    <mergeCell ref="C19:F19"/>
    <mergeCell ref="C20:F20"/>
    <mergeCell ref="N4:N5"/>
    <mergeCell ref="B6:F6"/>
    <mergeCell ref="G6:K6"/>
    <mergeCell ref="B7:B13"/>
    <mergeCell ref="C7:F7"/>
    <mergeCell ref="C8:F8"/>
    <mergeCell ref="C9:F9"/>
    <mergeCell ref="C10:F10"/>
    <mergeCell ref="C11:F11"/>
    <mergeCell ref="M4:M5"/>
    <mergeCell ref="C12:F12"/>
    <mergeCell ref="B4:F5"/>
    <mergeCell ref="G4:G5"/>
    <mergeCell ref="H4:H5"/>
    <mergeCell ref="J4:J5"/>
    <mergeCell ref="L4:L5"/>
  </mergeCells>
  <printOptions/>
  <pageMargins left="0.66" right="0.26" top="0.984" bottom="0.984" header="0.512" footer="0.51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ht="7.5" customHeight="1"/>
    <row r="2" ht="17.25">
      <c r="B2" s="10" t="s">
        <v>74</v>
      </c>
    </row>
    <row r="3" ht="17.25">
      <c r="B3" s="10" t="s">
        <v>51</v>
      </c>
    </row>
    <row r="4" spans="2:14" ht="14.25" customHeight="1">
      <c r="B4" s="10"/>
      <c r="N4" s="11" t="s">
        <v>15</v>
      </c>
    </row>
    <row r="5" spans="1:14" ht="13.5">
      <c r="A5" s="35"/>
      <c r="B5" s="180" t="s">
        <v>22</v>
      </c>
      <c r="C5" s="180"/>
      <c r="D5" s="180"/>
      <c r="E5" s="180"/>
      <c r="F5" s="180"/>
      <c r="G5" s="181" t="s">
        <v>4</v>
      </c>
      <c r="H5" s="181" t="s">
        <v>5</v>
      </c>
      <c r="I5" s="17"/>
      <c r="J5" s="181" t="s">
        <v>6</v>
      </c>
      <c r="K5" s="17"/>
      <c r="L5" s="132" t="s">
        <v>17</v>
      </c>
      <c r="M5" s="132" t="s">
        <v>56</v>
      </c>
      <c r="N5" s="134" t="s">
        <v>7</v>
      </c>
    </row>
    <row r="6" spans="1:14" ht="31.5" customHeight="1">
      <c r="A6" s="35"/>
      <c r="B6" s="180"/>
      <c r="C6" s="180"/>
      <c r="D6" s="180"/>
      <c r="E6" s="180"/>
      <c r="F6" s="180"/>
      <c r="G6" s="182"/>
      <c r="H6" s="183"/>
      <c r="I6" s="23" t="s">
        <v>8</v>
      </c>
      <c r="J6" s="183"/>
      <c r="K6" s="23" t="s">
        <v>8</v>
      </c>
      <c r="L6" s="177"/>
      <c r="M6" s="177"/>
      <c r="N6" s="134"/>
    </row>
    <row r="7" spans="1:14" s="12" customFormat="1" ht="19.5" customHeight="1">
      <c r="A7" s="39"/>
      <c r="B7" s="186" t="s">
        <v>52</v>
      </c>
      <c r="C7" s="187"/>
      <c r="D7" s="187"/>
      <c r="E7" s="187"/>
      <c r="F7" s="187"/>
      <c r="G7" s="188"/>
      <c r="H7" s="188"/>
      <c r="I7" s="188"/>
      <c r="J7" s="188"/>
      <c r="K7" s="188"/>
      <c r="L7" s="41"/>
      <c r="M7" s="46">
        <f>SUBTOTAL(9,L8:L12)</f>
        <v>0</v>
      </c>
      <c r="N7" s="47"/>
    </row>
    <row r="8" spans="1:14" ht="13.5">
      <c r="A8" s="40"/>
      <c r="B8" s="189"/>
      <c r="C8" s="191"/>
      <c r="D8" s="192"/>
      <c r="E8" s="192"/>
      <c r="F8" s="193"/>
      <c r="G8" s="26"/>
      <c r="H8" s="24"/>
      <c r="I8" s="13"/>
      <c r="J8" s="13"/>
      <c r="K8" s="14"/>
      <c r="L8" s="13">
        <f>G8*H8*J8</f>
        <v>0</v>
      </c>
      <c r="M8" s="24"/>
      <c r="N8" s="36"/>
    </row>
    <row r="9" spans="1:14" ht="13.5">
      <c r="A9" s="40"/>
      <c r="B9" s="189"/>
      <c r="C9" s="178"/>
      <c r="D9" s="179"/>
      <c r="E9" s="179"/>
      <c r="F9" s="179"/>
      <c r="G9" s="27"/>
      <c r="H9" s="25"/>
      <c r="I9" s="15"/>
      <c r="J9" s="15"/>
      <c r="K9" s="16"/>
      <c r="L9" s="15">
        <f>G9*H9*J9</f>
        <v>0</v>
      </c>
      <c r="M9" s="25"/>
      <c r="N9" s="37"/>
    </row>
    <row r="10" spans="1:14" ht="13.5">
      <c r="A10" s="40"/>
      <c r="B10" s="189"/>
      <c r="C10" s="178"/>
      <c r="D10" s="179"/>
      <c r="E10" s="179"/>
      <c r="F10" s="179"/>
      <c r="G10" s="27"/>
      <c r="H10" s="25"/>
      <c r="I10" s="15"/>
      <c r="J10" s="15"/>
      <c r="K10" s="16"/>
      <c r="L10" s="15">
        <f>G10*H10*J10</f>
        <v>0</v>
      </c>
      <c r="M10" s="25"/>
      <c r="N10" s="37"/>
    </row>
    <row r="11" spans="1:14" ht="13.5">
      <c r="A11" s="40"/>
      <c r="B11" s="189"/>
      <c r="C11" s="178"/>
      <c r="D11" s="179"/>
      <c r="E11" s="179"/>
      <c r="F11" s="179"/>
      <c r="G11" s="27"/>
      <c r="H11" s="25"/>
      <c r="I11" s="15"/>
      <c r="J11" s="15"/>
      <c r="K11" s="16"/>
      <c r="L11" s="15">
        <f>G11*H11*J11</f>
        <v>0</v>
      </c>
      <c r="M11" s="25"/>
      <c r="N11" s="37"/>
    </row>
    <row r="12" spans="1:14" ht="13.5">
      <c r="A12" s="40"/>
      <c r="B12" s="190"/>
      <c r="C12" s="196"/>
      <c r="D12" s="197"/>
      <c r="E12" s="197"/>
      <c r="F12" s="197"/>
      <c r="G12" s="30"/>
      <c r="H12" s="31"/>
      <c r="I12" s="32"/>
      <c r="J12" s="32"/>
      <c r="K12" s="33"/>
      <c r="L12" s="32">
        <f>G12*H12*J12</f>
        <v>0</v>
      </c>
      <c r="M12" s="31"/>
      <c r="N12" s="38"/>
    </row>
    <row r="13" spans="1:14" s="12" customFormat="1" ht="19.5" customHeight="1">
      <c r="A13" s="39"/>
      <c r="B13" s="186" t="s">
        <v>53</v>
      </c>
      <c r="C13" s="187"/>
      <c r="D13" s="187"/>
      <c r="E13" s="187"/>
      <c r="F13" s="187"/>
      <c r="G13" s="187"/>
      <c r="H13" s="187"/>
      <c r="I13" s="187"/>
      <c r="J13" s="187"/>
      <c r="K13" s="187"/>
      <c r="L13" s="42"/>
      <c r="M13" s="46">
        <f>SUBTOTAL(9,L14:L18)</f>
        <v>0</v>
      </c>
      <c r="N13" s="48"/>
    </row>
    <row r="14" spans="1:14" ht="13.5" customHeight="1">
      <c r="A14" s="40"/>
      <c r="B14" s="189"/>
      <c r="C14" s="191"/>
      <c r="D14" s="192"/>
      <c r="E14" s="192"/>
      <c r="F14" s="192"/>
      <c r="G14" s="26"/>
      <c r="H14" s="13"/>
      <c r="I14" s="13"/>
      <c r="J14" s="13"/>
      <c r="K14" s="13"/>
      <c r="L14" s="13">
        <f>G14*H14*J14</f>
        <v>0</v>
      </c>
      <c r="M14" s="24"/>
      <c r="N14" s="36"/>
    </row>
    <row r="15" spans="1:14" ht="13.5">
      <c r="A15" s="40"/>
      <c r="B15" s="189"/>
      <c r="C15" s="198"/>
      <c r="D15" s="198"/>
      <c r="E15" s="198"/>
      <c r="F15" s="198"/>
      <c r="G15" s="27"/>
      <c r="H15" s="15"/>
      <c r="I15" s="15"/>
      <c r="J15" s="15"/>
      <c r="K15" s="15"/>
      <c r="L15" s="15">
        <f>G15*H15*J15</f>
        <v>0</v>
      </c>
      <c r="M15" s="25"/>
      <c r="N15" s="37"/>
    </row>
    <row r="16" spans="1:14" ht="13.5">
      <c r="A16" s="40"/>
      <c r="B16" s="189"/>
      <c r="C16" s="184"/>
      <c r="D16" s="185"/>
      <c r="E16" s="185"/>
      <c r="F16" s="185"/>
      <c r="G16" s="27"/>
      <c r="H16" s="15"/>
      <c r="I16" s="15"/>
      <c r="J16" s="15"/>
      <c r="K16" s="15"/>
      <c r="L16" s="15">
        <f>G16*H16*J16</f>
        <v>0</v>
      </c>
      <c r="M16" s="25"/>
      <c r="N16" s="37"/>
    </row>
    <row r="17" spans="1:14" ht="13.5">
      <c r="A17" s="40"/>
      <c r="B17" s="189"/>
      <c r="C17" s="184"/>
      <c r="D17" s="185"/>
      <c r="E17" s="185"/>
      <c r="F17" s="185"/>
      <c r="G17" s="27"/>
      <c r="H17" s="15"/>
      <c r="I17" s="15"/>
      <c r="J17" s="15"/>
      <c r="K17" s="15"/>
      <c r="L17" s="15">
        <f>G17*H17*J17</f>
        <v>0</v>
      </c>
      <c r="M17" s="25"/>
      <c r="N17" s="37"/>
    </row>
    <row r="18" spans="1:14" ht="13.5">
      <c r="A18" s="40"/>
      <c r="B18" s="190"/>
      <c r="C18" s="199"/>
      <c r="D18" s="200"/>
      <c r="E18" s="200"/>
      <c r="F18" s="200"/>
      <c r="G18" s="30"/>
      <c r="H18" s="32"/>
      <c r="I18" s="32"/>
      <c r="J18" s="32"/>
      <c r="K18" s="32"/>
      <c r="L18" s="32">
        <f>G18*H18*J18</f>
        <v>0</v>
      </c>
      <c r="M18" s="31"/>
      <c r="N18" s="38"/>
    </row>
    <row r="19" spans="1:14" s="12" customFormat="1" ht="18.75" customHeight="1">
      <c r="A19" s="39"/>
      <c r="B19" s="186" t="s">
        <v>49</v>
      </c>
      <c r="C19" s="187"/>
      <c r="D19" s="187"/>
      <c r="E19" s="187"/>
      <c r="F19" s="187"/>
      <c r="G19" s="187"/>
      <c r="H19" s="187"/>
      <c r="I19" s="187"/>
      <c r="J19" s="187"/>
      <c r="K19" s="187"/>
      <c r="L19" s="42"/>
      <c r="M19" s="46">
        <f>SUBTOTAL(9,L20:L24)</f>
        <v>0</v>
      </c>
      <c r="N19" s="48"/>
    </row>
    <row r="20" spans="1:14" ht="13.5" customHeight="1">
      <c r="A20" s="40"/>
      <c r="B20" s="189"/>
      <c r="C20" s="191"/>
      <c r="D20" s="192"/>
      <c r="E20" s="192"/>
      <c r="F20" s="192"/>
      <c r="G20" s="26"/>
      <c r="H20" s="13"/>
      <c r="I20" s="13"/>
      <c r="J20" s="13"/>
      <c r="K20" s="13"/>
      <c r="L20" s="13">
        <f>G20*H20*J20</f>
        <v>0</v>
      </c>
      <c r="M20" s="24"/>
      <c r="N20" s="36"/>
    </row>
    <row r="21" spans="1:14" ht="13.5">
      <c r="A21" s="40"/>
      <c r="B21" s="189"/>
      <c r="C21" s="198"/>
      <c r="D21" s="198"/>
      <c r="E21" s="198"/>
      <c r="F21" s="198"/>
      <c r="G21" s="27"/>
      <c r="H21" s="15"/>
      <c r="I21" s="15"/>
      <c r="J21" s="15"/>
      <c r="K21" s="15"/>
      <c r="L21" s="15">
        <f>G21*H21*J21</f>
        <v>0</v>
      </c>
      <c r="M21" s="25"/>
      <c r="N21" s="37"/>
    </row>
    <row r="22" spans="1:14" ht="13.5">
      <c r="A22" s="40"/>
      <c r="B22" s="189"/>
      <c r="C22" s="184"/>
      <c r="D22" s="185"/>
      <c r="E22" s="185"/>
      <c r="F22" s="185"/>
      <c r="G22" s="27"/>
      <c r="H22" s="15"/>
      <c r="I22" s="15"/>
      <c r="J22" s="15"/>
      <c r="K22" s="15"/>
      <c r="L22" s="15">
        <f>G22*H22*J22</f>
        <v>0</v>
      </c>
      <c r="M22" s="25"/>
      <c r="N22" s="37"/>
    </row>
    <row r="23" spans="1:14" ht="13.5">
      <c r="A23" s="40"/>
      <c r="B23" s="189"/>
      <c r="C23" s="184"/>
      <c r="D23" s="185"/>
      <c r="E23" s="185"/>
      <c r="F23" s="185"/>
      <c r="G23" s="27"/>
      <c r="H23" s="15"/>
      <c r="I23" s="15"/>
      <c r="J23" s="15"/>
      <c r="K23" s="15"/>
      <c r="L23" s="15">
        <f>G23*H23*J23</f>
        <v>0</v>
      </c>
      <c r="M23" s="25"/>
      <c r="N23" s="37"/>
    </row>
    <row r="24" spans="1:14" ht="13.5">
      <c r="A24" s="40"/>
      <c r="B24" s="190"/>
      <c r="C24" s="202"/>
      <c r="D24" s="203"/>
      <c r="E24" s="203"/>
      <c r="F24" s="203"/>
      <c r="G24" s="28"/>
      <c r="H24" s="29"/>
      <c r="I24" s="29"/>
      <c r="J24" s="29"/>
      <c r="K24" s="29"/>
      <c r="L24" s="29">
        <f>G24*H24*J24</f>
        <v>0</v>
      </c>
      <c r="M24" s="45"/>
      <c r="N24" s="52"/>
    </row>
    <row r="25" spans="1:14" s="12" customFormat="1" ht="18.75" customHeight="1">
      <c r="A25" s="39"/>
      <c r="B25" s="186" t="s">
        <v>48</v>
      </c>
      <c r="C25" s="187"/>
      <c r="D25" s="187"/>
      <c r="E25" s="187"/>
      <c r="F25" s="187"/>
      <c r="G25" s="187"/>
      <c r="H25" s="187"/>
      <c r="I25" s="187"/>
      <c r="J25" s="187"/>
      <c r="K25" s="187"/>
      <c r="L25" s="42"/>
      <c r="M25" s="46">
        <f>SUBTOTAL(9,L26:L30)</f>
        <v>0</v>
      </c>
      <c r="N25" s="48"/>
    </row>
    <row r="26" spans="1:14" ht="13.5" customHeight="1">
      <c r="A26" s="40"/>
      <c r="B26" s="189"/>
      <c r="C26" s="191"/>
      <c r="D26" s="192"/>
      <c r="E26" s="192"/>
      <c r="F26" s="192"/>
      <c r="G26" s="26"/>
      <c r="H26" s="13"/>
      <c r="I26" s="13"/>
      <c r="J26" s="13"/>
      <c r="K26" s="13"/>
      <c r="L26" s="13">
        <f>G26*H26*J26</f>
        <v>0</v>
      </c>
      <c r="M26" s="24"/>
      <c r="N26" s="36"/>
    </row>
    <row r="27" spans="1:14" ht="13.5">
      <c r="A27" s="40"/>
      <c r="B27" s="189"/>
      <c r="C27" s="198"/>
      <c r="D27" s="198"/>
      <c r="E27" s="198"/>
      <c r="F27" s="198"/>
      <c r="G27" s="27"/>
      <c r="H27" s="15"/>
      <c r="I27" s="15"/>
      <c r="J27" s="15"/>
      <c r="K27" s="15"/>
      <c r="L27" s="15">
        <f>G27*H27*J27</f>
        <v>0</v>
      </c>
      <c r="M27" s="25"/>
      <c r="N27" s="37"/>
    </row>
    <row r="28" spans="1:14" ht="13.5">
      <c r="A28" s="40"/>
      <c r="B28" s="189"/>
      <c r="C28" s="184"/>
      <c r="D28" s="185"/>
      <c r="E28" s="185"/>
      <c r="F28" s="185"/>
      <c r="G28" s="27"/>
      <c r="H28" s="15"/>
      <c r="I28" s="15"/>
      <c r="J28" s="15"/>
      <c r="K28" s="15"/>
      <c r="L28" s="15">
        <f>G28*H28*J28</f>
        <v>0</v>
      </c>
      <c r="M28" s="25"/>
      <c r="N28" s="37"/>
    </row>
    <row r="29" spans="1:14" ht="13.5">
      <c r="A29" s="40"/>
      <c r="B29" s="189"/>
      <c r="C29" s="184"/>
      <c r="D29" s="185"/>
      <c r="E29" s="185"/>
      <c r="F29" s="185"/>
      <c r="G29" s="27"/>
      <c r="H29" s="15"/>
      <c r="I29" s="15"/>
      <c r="J29" s="15"/>
      <c r="K29" s="15"/>
      <c r="L29" s="15">
        <f>G29*H29*J29</f>
        <v>0</v>
      </c>
      <c r="M29" s="25"/>
      <c r="N29" s="37"/>
    </row>
    <row r="30" spans="1:14" ht="13.5">
      <c r="A30" s="40"/>
      <c r="B30" s="190"/>
      <c r="C30" s="202"/>
      <c r="D30" s="203"/>
      <c r="E30" s="203"/>
      <c r="F30" s="203"/>
      <c r="G30" s="28"/>
      <c r="H30" s="29"/>
      <c r="I30" s="29"/>
      <c r="J30" s="29"/>
      <c r="K30" s="29"/>
      <c r="L30" s="29">
        <f>G30*H30*J30</f>
        <v>0</v>
      </c>
      <c r="M30" s="45"/>
      <c r="N30" s="52"/>
    </row>
    <row r="31" spans="1:14" s="12" customFormat="1" ht="18.75" customHeight="1">
      <c r="A31" s="39"/>
      <c r="B31" s="186" t="s">
        <v>41</v>
      </c>
      <c r="C31" s="187"/>
      <c r="D31" s="187"/>
      <c r="E31" s="187"/>
      <c r="F31" s="187"/>
      <c r="G31" s="187"/>
      <c r="H31" s="187"/>
      <c r="I31" s="187"/>
      <c r="J31" s="187"/>
      <c r="K31" s="187"/>
      <c r="L31" s="42"/>
      <c r="M31" s="46">
        <f>SUBTOTAL(9,L32:L36)</f>
        <v>0</v>
      </c>
      <c r="N31" s="48"/>
    </row>
    <row r="32" spans="1:14" ht="13.5" customHeight="1">
      <c r="A32" s="40"/>
      <c r="B32" s="189"/>
      <c r="C32" s="191"/>
      <c r="D32" s="192"/>
      <c r="E32" s="192"/>
      <c r="F32" s="192"/>
      <c r="G32" s="26"/>
      <c r="H32" s="13"/>
      <c r="I32" s="13"/>
      <c r="J32" s="13"/>
      <c r="K32" s="13"/>
      <c r="L32" s="13">
        <f>G32*H32*J32</f>
        <v>0</v>
      </c>
      <c r="M32" s="24"/>
      <c r="N32" s="36"/>
    </row>
    <row r="33" spans="1:14" ht="13.5">
      <c r="A33" s="40"/>
      <c r="B33" s="189"/>
      <c r="C33" s="198"/>
      <c r="D33" s="198"/>
      <c r="E33" s="198"/>
      <c r="F33" s="198"/>
      <c r="G33" s="27"/>
      <c r="H33" s="15"/>
      <c r="I33" s="15"/>
      <c r="J33" s="15"/>
      <c r="K33" s="15"/>
      <c r="L33" s="15">
        <f>G33*H33*J33</f>
        <v>0</v>
      </c>
      <c r="M33" s="25"/>
      <c r="N33" s="37"/>
    </row>
    <row r="34" spans="1:14" ht="13.5">
      <c r="A34" s="40"/>
      <c r="B34" s="189"/>
      <c r="C34" s="184"/>
      <c r="D34" s="185"/>
      <c r="E34" s="185"/>
      <c r="F34" s="185"/>
      <c r="G34" s="27"/>
      <c r="H34" s="15"/>
      <c r="I34" s="15"/>
      <c r="J34" s="15"/>
      <c r="K34" s="15"/>
      <c r="L34" s="15">
        <f>G34*H34*J34</f>
        <v>0</v>
      </c>
      <c r="M34" s="25"/>
      <c r="N34" s="37"/>
    </row>
    <row r="35" spans="1:14" ht="13.5">
      <c r="A35" s="40"/>
      <c r="B35" s="189"/>
      <c r="C35" s="184"/>
      <c r="D35" s="185"/>
      <c r="E35" s="185"/>
      <c r="F35" s="185"/>
      <c r="G35" s="27"/>
      <c r="H35" s="15"/>
      <c r="I35" s="15"/>
      <c r="J35" s="15"/>
      <c r="K35" s="15"/>
      <c r="L35" s="15">
        <f>G35*H35*J35</f>
        <v>0</v>
      </c>
      <c r="M35" s="25"/>
      <c r="N35" s="37"/>
    </row>
    <row r="36" spans="1:14" ht="13.5">
      <c r="A36" s="40"/>
      <c r="B36" s="190"/>
      <c r="C36" s="202"/>
      <c r="D36" s="203"/>
      <c r="E36" s="203"/>
      <c r="F36" s="203"/>
      <c r="G36" s="28"/>
      <c r="H36" s="29"/>
      <c r="I36" s="29"/>
      <c r="J36" s="29"/>
      <c r="K36" s="29"/>
      <c r="L36" s="29">
        <f>G36*H36*J36</f>
        <v>0</v>
      </c>
      <c r="M36" s="45"/>
      <c r="N36" s="52"/>
    </row>
  </sheetData>
  <sheetProtection/>
  <mergeCells count="47">
    <mergeCell ref="B31:F31"/>
    <mergeCell ref="G31:K31"/>
    <mergeCell ref="B32:B36"/>
    <mergeCell ref="C32:F32"/>
    <mergeCell ref="C33:F33"/>
    <mergeCell ref="C34:F34"/>
    <mergeCell ref="C35:F35"/>
    <mergeCell ref="C36:F36"/>
    <mergeCell ref="B25:F25"/>
    <mergeCell ref="G25:K25"/>
    <mergeCell ref="B26:B30"/>
    <mergeCell ref="C26:F26"/>
    <mergeCell ref="C27:F27"/>
    <mergeCell ref="C28:F28"/>
    <mergeCell ref="C29:F29"/>
    <mergeCell ref="C30:F30"/>
    <mergeCell ref="B5:F6"/>
    <mergeCell ref="C24:F24"/>
    <mergeCell ref="C18:F18"/>
    <mergeCell ref="B19:F19"/>
    <mergeCell ref="C12:F12"/>
    <mergeCell ref="B13:F13"/>
    <mergeCell ref="B7:F7"/>
    <mergeCell ref="G19:K19"/>
    <mergeCell ref="B20:B24"/>
    <mergeCell ref="C20:F20"/>
    <mergeCell ref="C21:F21"/>
    <mergeCell ref="C22:F22"/>
    <mergeCell ref="C23:F23"/>
    <mergeCell ref="G13:K13"/>
    <mergeCell ref="B14:B18"/>
    <mergeCell ref="C14:F14"/>
    <mergeCell ref="C15:F15"/>
    <mergeCell ref="C16:F16"/>
    <mergeCell ref="C17:F17"/>
    <mergeCell ref="G7:K7"/>
    <mergeCell ref="B8:B12"/>
    <mergeCell ref="C8:F8"/>
    <mergeCell ref="C9:F9"/>
    <mergeCell ref="C10:F10"/>
    <mergeCell ref="C11:F11"/>
    <mergeCell ref="M5:M6"/>
    <mergeCell ref="G5:G6"/>
    <mergeCell ref="H5:H6"/>
    <mergeCell ref="J5:J6"/>
    <mergeCell ref="L5:L6"/>
    <mergeCell ref="N5:N6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6"/>
  <sheetViews>
    <sheetView view="pageBreakPreview" zoomScale="85" zoomScaleSheetLayoutView="85" zoomScalePageLayoutView="0" workbookViewId="0" topLeftCell="A1">
      <selection activeCell="N50" sqref="N50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2" ht="17.25">
      <c r="B2" s="10" t="s">
        <v>42</v>
      </c>
    </row>
    <row r="3" ht="17.25">
      <c r="B3" s="10" t="s">
        <v>51</v>
      </c>
    </row>
    <row r="4" spans="2:14" ht="14.25" customHeight="1">
      <c r="B4" s="10"/>
      <c r="N4" s="11" t="s">
        <v>15</v>
      </c>
    </row>
    <row r="5" spans="1:14" ht="13.5" customHeight="1">
      <c r="A5" s="35"/>
      <c r="B5" s="180" t="s">
        <v>22</v>
      </c>
      <c r="C5" s="180"/>
      <c r="D5" s="180"/>
      <c r="E5" s="180"/>
      <c r="F5" s="180"/>
      <c r="G5" s="181" t="s">
        <v>4</v>
      </c>
      <c r="H5" s="181" t="s">
        <v>5</v>
      </c>
      <c r="I5" s="17"/>
      <c r="J5" s="181" t="s">
        <v>6</v>
      </c>
      <c r="K5" s="17"/>
      <c r="L5" s="132" t="s">
        <v>17</v>
      </c>
      <c r="M5" s="132" t="s">
        <v>56</v>
      </c>
      <c r="N5" s="134" t="s">
        <v>7</v>
      </c>
    </row>
    <row r="6" spans="1:14" ht="31.5" customHeight="1">
      <c r="A6" s="35"/>
      <c r="B6" s="180"/>
      <c r="C6" s="180"/>
      <c r="D6" s="180"/>
      <c r="E6" s="180"/>
      <c r="F6" s="180"/>
      <c r="G6" s="182"/>
      <c r="H6" s="183"/>
      <c r="I6" s="23" t="s">
        <v>8</v>
      </c>
      <c r="J6" s="183"/>
      <c r="K6" s="23" t="s">
        <v>8</v>
      </c>
      <c r="L6" s="177"/>
      <c r="M6" s="177"/>
      <c r="N6" s="134"/>
    </row>
    <row r="7" spans="1:14" s="12" customFormat="1" ht="19.5" customHeight="1">
      <c r="A7" s="39"/>
      <c r="B7" s="186" t="s">
        <v>54</v>
      </c>
      <c r="C7" s="187"/>
      <c r="D7" s="187"/>
      <c r="E7" s="187"/>
      <c r="F7" s="187"/>
      <c r="G7" s="188"/>
      <c r="H7" s="188"/>
      <c r="I7" s="188"/>
      <c r="J7" s="188"/>
      <c r="K7" s="188"/>
      <c r="L7" s="41"/>
      <c r="M7" s="46">
        <f>SUBTOTAL(9,L8:L12)</f>
        <v>0</v>
      </c>
      <c r="N7" s="47"/>
    </row>
    <row r="8" spans="1:14" ht="13.5">
      <c r="A8" s="40"/>
      <c r="B8" s="189"/>
      <c r="C8" s="191"/>
      <c r="D8" s="192"/>
      <c r="E8" s="192"/>
      <c r="F8" s="193"/>
      <c r="G8" s="26"/>
      <c r="H8" s="24"/>
      <c r="I8" s="13"/>
      <c r="J8" s="13"/>
      <c r="K8" s="14"/>
      <c r="L8" s="13">
        <f>G8*H8*J8</f>
        <v>0</v>
      </c>
      <c r="M8" s="24"/>
      <c r="N8" s="36"/>
    </row>
    <row r="9" spans="1:14" ht="13.5">
      <c r="A9" s="40"/>
      <c r="B9" s="189"/>
      <c r="C9" s="178"/>
      <c r="D9" s="179"/>
      <c r="E9" s="179"/>
      <c r="F9" s="179"/>
      <c r="G9" s="27"/>
      <c r="H9" s="25"/>
      <c r="I9" s="15"/>
      <c r="J9" s="15"/>
      <c r="K9" s="16"/>
      <c r="L9" s="15">
        <f>G9*H9*J9</f>
        <v>0</v>
      </c>
      <c r="M9" s="25"/>
      <c r="N9" s="37"/>
    </row>
    <row r="10" spans="1:14" ht="13.5">
      <c r="A10" s="40"/>
      <c r="B10" s="189"/>
      <c r="C10" s="178"/>
      <c r="D10" s="179"/>
      <c r="E10" s="179"/>
      <c r="F10" s="179"/>
      <c r="G10" s="27"/>
      <c r="H10" s="25"/>
      <c r="I10" s="15"/>
      <c r="J10" s="15"/>
      <c r="K10" s="16"/>
      <c r="L10" s="15">
        <f>G10*H10*J10</f>
        <v>0</v>
      </c>
      <c r="M10" s="25"/>
      <c r="N10" s="37"/>
    </row>
    <row r="11" spans="1:14" ht="13.5">
      <c r="A11" s="40"/>
      <c r="B11" s="189"/>
      <c r="C11" s="178"/>
      <c r="D11" s="179"/>
      <c r="E11" s="179"/>
      <c r="F11" s="179"/>
      <c r="G11" s="27"/>
      <c r="H11" s="25"/>
      <c r="I11" s="15"/>
      <c r="J11" s="15"/>
      <c r="K11" s="16"/>
      <c r="L11" s="15">
        <f>G11*H11*J11</f>
        <v>0</v>
      </c>
      <c r="M11" s="25"/>
      <c r="N11" s="37"/>
    </row>
    <row r="12" spans="1:14" ht="13.5">
      <c r="A12" s="40"/>
      <c r="B12" s="190"/>
      <c r="C12" s="196"/>
      <c r="D12" s="197"/>
      <c r="E12" s="197"/>
      <c r="F12" s="197"/>
      <c r="G12" s="30"/>
      <c r="H12" s="31"/>
      <c r="I12" s="32"/>
      <c r="J12" s="32"/>
      <c r="K12" s="33"/>
      <c r="L12" s="32">
        <f>G12*H12*J12</f>
        <v>0</v>
      </c>
      <c r="M12" s="31"/>
      <c r="N12" s="38"/>
    </row>
    <row r="13" spans="1:14" ht="18.75" customHeight="1">
      <c r="A13" s="40"/>
      <c r="B13" s="186" t="s">
        <v>0</v>
      </c>
      <c r="C13" s="187"/>
      <c r="D13" s="187"/>
      <c r="E13" s="187"/>
      <c r="F13" s="187"/>
      <c r="G13" s="204"/>
      <c r="H13" s="205"/>
      <c r="I13" s="205"/>
      <c r="J13" s="205"/>
      <c r="K13" s="206"/>
      <c r="L13" s="117"/>
      <c r="M13" s="118">
        <f>SUM(L14:L16)</f>
        <v>0</v>
      </c>
      <c r="N13" s="48"/>
    </row>
    <row r="14" spans="1:14" ht="13.5">
      <c r="A14" s="40"/>
      <c r="B14" s="189"/>
      <c r="C14" s="191"/>
      <c r="D14" s="192"/>
      <c r="E14" s="192"/>
      <c r="F14" s="193"/>
      <c r="G14" s="113"/>
      <c r="H14" s="114"/>
      <c r="I14" s="115"/>
      <c r="J14" s="115"/>
      <c r="K14" s="116"/>
      <c r="L14" s="115">
        <f>G14*H14*J14</f>
        <v>0</v>
      </c>
      <c r="M14" s="114"/>
      <c r="N14" s="36"/>
    </row>
    <row r="15" spans="1:14" ht="13.5">
      <c r="A15" s="40"/>
      <c r="B15" s="189"/>
      <c r="C15" s="178"/>
      <c r="D15" s="179"/>
      <c r="E15" s="179"/>
      <c r="F15" s="179"/>
      <c r="G15" s="27"/>
      <c r="H15" s="25"/>
      <c r="I15" s="15"/>
      <c r="J15" s="15"/>
      <c r="K15" s="16"/>
      <c r="L15" s="15">
        <f>G15*H15*J15</f>
        <v>0</v>
      </c>
      <c r="M15" s="25"/>
      <c r="N15" s="37"/>
    </row>
    <row r="16" spans="1:14" ht="13.5">
      <c r="A16" s="40"/>
      <c r="B16" s="190"/>
      <c r="C16" s="196"/>
      <c r="D16" s="197"/>
      <c r="E16" s="197"/>
      <c r="F16" s="197"/>
      <c r="G16" s="113"/>
      <c r="H16" s="114"/>
      <c r="I16" s="115"/>
      <c r="J16" s="115"/>
      <c r="K16" s="116"/>
      <c r="L16" s="115">
        <f>G16*H16*J16</f>
        <v>0</v>
      </c>
      <c r="M16" s="114"/>
      <c r="N16" s="38"/>
    </row>
    <row r="17" spans="1:14" s="12" customFormat="1" ht="19.5" customHeight="1">
      <c r="A17" s="39"/>
      <c r="B17" s="186" t="s">
        <v>1</v>
      </c>
      <c r="C17" s="187"/>
      <c r="D17" s="187"/>
      <c r="E17" s="187"/>
      <c r="F17" s="187"/>
      <c r="G17" s="187"/>
      <c r="H17" s="187"/>
      <c r="I17" s="187"/>
      <c r="J17" s="187"/>
      <c r="K17" s="187"/>
      <c r="L17" s="42"/>
      <c r="M17" s="46">
        <f>SUBTOTAL(9,L18:L22)</f>
        <v>0</v>
      </c>
      <c r="N17" s="48"/>
    </row>
    <row r="18" spans="1:14" ht="13.5" customHeight="1">
      <c r="A18" s="40"/>
      <c r="B18" s="189"/>
      <c r="C18" s="191"/>
      <c r="D18" s="192"/>
      <c r="E18" s="192"/>
      <c r="F18" s="192"/>
      <c r="G18" s="26"/>
      <c r="H18" s="13"/>
      <c r="I18" s="13"/>
      <c r="J18" s="13"/>
      <c r="K18" s="13"/>
      <c r="L18" s="13">
        <f>G18*H18*J18</f>
        <v>0</v>
      </c>
      <c r="M18" s="24"/>
      <c r="N18" s="36"/>
    </row>
    <row r="19" spans="1:14" ht="13.5">
      <c r="A19" s="40"/>
      <c r="B19" s="189"/>
      <c r="C19" s="198"/>
      <c r="D19" s="198"/>
      <c r="E19" s="198"/>
      <c r="F19" s="198"/>
      <c r="G19" s="27"/>
      <c r="H19" s="15"/>
      <c r="I19" s="15"/>
      <c r="J19" s="15"/>
      <c r="K19" s="15"/>
      <c r="L19" s="15">
        <f>G19*H19*J19</f>
        <v>0</v>
      </c>
      <c r="M19" s="25"/>
      <c r="N19" s="37"/>
    </row>
    <row r="20" spans="1:14" ht="13.5">
      <c r="A20" s="40"/>
      <c r="B20" s="189"/>
      <c r="C20" s="184"/>
      <c r="D20" s="185"/>
      <c r="E20" s="185"/>
      <c r="F20" s="185"/>
      <c r="G20" s="27"/>
      <c r="H20" s="15"/>
      <c r="I20" s="15"/>
      <c r="J20" s="15"/>
      <c r="K20" s="15"/>
      <c r="L20" s="15">
        <f>G20*H20*J20</f>
        <v>0</v>
      </c>
      <c r="M20" s="25"/>
      <c r="N20" s="37"/>
    </row>
    <row r="21" spans="1:14" ht="13.5">
      <c r="A21" s="40"/>
      <c r="B21" s="189"/>
      <c r="C21" s="184"/>
      <c r="D21" s="185"/>
      <c r="E21" s="185"/>
      <c r="F21" s="185"/>
      <c r="G21" s="27"/>
      <c r="H21" s="15"/>
      <c r="I21" s="15"/>
      <c r="J21" s="15"/>
      <c r="K21" s="15"/>
      <c r="L21" s="15">
        <f>G21*H21*J21</f>
        <v>0</v>
      </c>
      <c r="M21" s="25"/>
      <c r="N21" s="37"/>
    </row>
    <row r="22" spans="1:14" ht="13.5">
      <c r="A22" s="40"/>
      <c r="B22" s="190"/>
      <c r="C22" s="199"/>
      <c r="D22" s="200"/>
      <c r="E22" s="200"/>
      <c r="F22" s="200"/>
      <c r="G22" s="30"/>
      <c r="H22" s="32"/>
      <c r="I22" s="32"/>
      <c r="J22" s="32"/>
      <c r="K22" s="32"/>
      <c r="L22" s="32">
        <f>G22*H22*J22</f>
        <v>0</v>
      </c>
      <c r="M22" s="31"/>
      <c r="N22" s="38"/>
    </row>
    <row r="23" spans="1:14" s="12" customFormat="1" ht="18.75" customHeight="1">
      <c r="A23" s="39"/>
      <c r="B23" s="186" t="s">
        <v>2</v>
      </c>
      <c r="C23" s="187"/>
      <c r="D23" s="187"/>
      <c r="E23" s="187"/>
      <c r="F23" s="187"/>
      <c r="G23" s="187"/>
      <c r="H23" s="187"/>
      <c r="I23" s="187"/>
      <c r="J23" s="187"/>
      <c r="K23" s="187"/>
      <c r="L23" s="42"/>
      <c r="M23" s="46">
        <f>SUBTOTAL(9,L24:L28)</f>
        <v>0</v>
      </c>
      <c r="N23" s="48"/>
    </row>
    <row r="24" spans="1:14" ht="13.5" customHeight="1">
      <c r="A24" s="40"/>
      <c r="B24" s="189"/>
      <c r="C24" s="191"/>
      <c r="D24" s="192"/>
      <c r="E24" s="192"/>
      <c r="F24" s="192"/>
      <c r="G24" s="26"/>
      <c r="H24" s="13"/>
      <c r="I24" s="13"/>
      <c r="J24" s="13"/>
      <c r="K24" s="13"/>
      <c r="L24" s="13">
        <f>G24*H24*J24</f>
        <v>0</v>
      </c>
      <c r="M24" s="24"/>
      <c r="N24" s="36"/>
    </row>
    <row r="25" spans="1:14" ht="13.5">
      <c r="A25" s="40"/>
      <c r="B25" s="189"/>
      <c r="C25" s="198"/>
      <c r="D25" s="198"/>
      <c r="E25" s="198"/>
      <c r="F25" s="198"/>
      <c r="G25" s="27"/>
      <c r="H25" s="15"/>
      <c r="I25" s="15"/>
      <c r="J25" s="15"/>
      <c r="K25" s="15"/>
      <c r="L25" s="15">
        <f>G25*H25*J25</f>
        <v>0</v>
      </c>
      <c r="M25" s="25"/>
      <c r="N25" s="37"/>
    </row>
    <row r="26" spans="1:14" ht="13.5">
      <c r="A26" s="40"/>
      <c r="B26" s="189"/>
      <c r="C26" s="184"/>
      <c r="D26" s="185"/>
      <c r="E26" s="185"/>
      <c r="F26" s="185"/>
      <c r="G26" s="27"/>
      <c r="H26" s="15"/>
      <c r="I26" s="15"/>
      <c r="J26" s="15"/>
      <c r="K26" s="15"/>
      <c r="L26" s="15">
        <f>G26*H26*J26</f>
        <v>0</v>
      </c>
      <c r="M26" s="25"/>
      <c r="N26" s="37"/>
    </row>
    <row r="27" spans="1:14" ht="13.5">
      <c r="A27" s="40"/>
      <c r="B27" s="189"/>
      <c r="C27" s="184"/>
      <c r="D27" s="185"/>
      <c r="E27" s="185"/>
      <c r="F27" s="185"/>
      <c r="G27" s="27"/>
      <c r="H27" s="15"/>
      <c r="I27" s="15"/>
      <c r="J27" s="15"/>
      <c r="K27" s="15"/>
      <c r="L27" s="15">
        <f>G27*H27*J27</f>
        <v>0</v>
      </c>
      <c r="M27" s="25"/>
      <c r="N27" s="37"/>
    </row>
    <row r="28" spans="1:14" ht="13.5">
      <c r="A28" s="40"/>
      <c r="B28" s="190"/>
      <c r="C28" s="202"/>
      <c r="D28" s="203"/>
      <c r="E28" s="203"/>
      <c r="F28" s="203"/>
      <c r="G28" s="28"/>
      <c r="H28" s="29"/>
      <c r="I28" s="29"/>
      <c r="J28" s="29"/>
      <c r="K28" s="29"/>
      <c r="L28" s="29">
        <f>G28*H28*J28</f>
        <v>0</v>
      </c>
      <c r="M28" s="45"/>
      <c r="N28" s="52"/>
    </row>
    <row r="29" spans="1:14" s="12" customFormat="1" ht="18.75" customHeight="1">
      <c r="A29" s="39"/>
      <c r="B29" s="186" t="s">
        <v>3</v>
      </c>
      <c r="C29" s="187"/>
      <c r="D29" s="187"/>
      <c r="E29" s="187"/>
      <c r="F29" s="187"/>
      <c r="G29" s="187"/>
      <c r="H29" s="187"/>
      <c r="I29" s="187"/>
      <c r="J29" s="187"/>
      <c r="K29" s="187"/>
      <c r="L29" s="42"/>
      <c r="M29" s="46">
        <f>SUBTOTAL(9,L30:L34)</f>
        <v>0</v>
      </c>
      <c r="N29" s="48"/>
    </row>
    <row r="30" spans="1:14" ht="13.5" customHeight="1">
      <c r="A30" s="40"/>
      <c r="B30" s="189"/>
      <c r="C30" s="191"/>
      <c r="D30" s="192"/>
      <c r="E30" s="192"/>
      <c r="F30" s="192"/>
      <c r="G30" s="26"/>
      <c r="H30" s="13"/>
      <c r="I30" s="13"/>
      <c r="J30" s="13"/>
      <c r="K30" s="13"/>
      <c r="L30" s="13">
        <f>G30*H30*J30</f>
        <v>0</v>
      </c>
      <c r="M30" s="24"/>
      <c r="N30" s="36"/>
    </row>
    <row r="31" spans="1:14" ht="13.5">
      <c r="A31" s="40"/>
      <c r="B31" s="189"/>
      <c r="C31" s="198"/>
      <c r="D31" s="198"/>
      <c r="E31" s="198"/>
      <c r="F31" s="198"/>
      <c r="G31" s="27"/>
      <c r="H31" s="15"/>
      <c r="I31" s="15"/>
      <c r="J31" s="15"/>
      <c r="K31" s="15"/>
      <c r="L31" s="15">
        <f>G31*H31*J31</f>
        <v>0</v>
      </c>
      <c r="M31" s="25"/>
      <c r="N31" s="37"/>
    </row>
    <row r="32" spans="1:14" ht="13.5">
      <c r="A32" s="40"/>
      <c r="B32" s="189"/>
      <c r="C32" s="184"/>
      <c r="D32" s="185"/>
      <c r="E32" s="185"/>
      <c r="F32" s="185"/>
      <c r="G32" s="27"/>
      <c r="H32" s="15"/>
      <c r="I32" s="15"/>
      <c r="J32" s="15"/>
      <c r="K32" s="15"/>
      <c r="L32" s="15">
        <f>G32*H32*J32</f>
        <v>0</v>
      </c>
      <c r="M32" s="25"/>
      <c r="N32" s="37"/>
    </row>
    <row r="33" spans="1:14" ht="13.5">
      <c r="A33" s="40"/>
      <c r="B33" s="189"/>
      <c r="C33" s="184"/>
      <c r="D33" s="185"/>
      <c r="E33" s="185"/>
      <c r="F33" s="185"/>
      <c r="G33" s="27"/>
      <c r="H33" s="15"/>
      <c r="I33" s="15"/>
      <c r="J33" s="15"/>
      <c r="K33" s="15"/>
      <c r="L33" s="15">
        <f>G33*H33*J33</f>
        <v>0</v>
      </c>
      <c r="M33" s="25"/>
      <c r="N33" s="37"/>
    </row>
    <row r="34" spans="1:14" ht="13.5">
      <c r="A34" s="40"/>
      <c r="B34" s="190"/>
      <c r="C34" s="202"/>
      <c r="D34" s="203"/>
      <c r="E34" s="203"/>
      <c r="F34" s="203"/>
      <c r="G34" s="28"/>
      <c r="H34" s="29"/>
      <c r="I34" s="29"/>
      <c r="J34" s="29"/>
      <c r="K34" s="29"/>
      <c r="L34" s="29">
        <f>G34*H34*J34</f>
        <v>0</v>
      </c>
      <c r="M34" s="45"/>
      <c r="N34" s="52"/>
    </row>
    <row r="35" spans="1:14" s="12" customFormat="1" ht="18.75" customHeight="1">
      <c r="A35" s="39"/>
      <c r="B35" s="186" t="s">
        <v>50</v>
      </c>
      <c r="C35" s="187"/>
      <c r="D35" s="187"/>
      <c r="E35" s="187"/>
      <c r="F35" s="187"/>
      <c r="G35" s="187"/>
      <c r="H35" s="187"/>
      <c r="I35" s="187"/>
      <c r="J35" s="187"/>
      <c r="K35" s="187"/>
      <c r="L35" s="42"/>
      <c r="M35" s="46">
        <f>SUBTOTAL(9,L36:L40)</f>
        <v>0</v>
      </c>
      <c r="N35" s="48"/>
    </row>
    <row r="36" spans="1:14" ht="13.5" customHeight="1">
      <c r="A36" s="40"/>
      <c r="B36" s="189"/>
      <c r="C36" s="191"/>
      <c r="D36" s="192"/>
      <c r="E36" s="192"/>
      <c r="F36" s="192"/>
      <c r="G36" s="26"/>
      <c r="H36" s="13"/>
      <c r="I36" s="13"/>
      <c r="J36" s="13"/>
      <c r="K36" s="13"/>
      <c r="L36" s="13">
        <f>G36*H36*J36</f>
        <v>0</v>
      </c>
      <c r="M36" s="24"/>
      <c r="N36" s="36"/>
    </row>
    <row r="37" spans="1:14" ht="13.5">
      <c r="A37" s="40"/>
      <c r="B37" s="189"/>
      <c r="C37" s="198"/>
      <c r="D37" s="198"/>
      <c r="E37" s="198"/>
      <c r="F37" s="198"/>
      <c r="G37" s="27"/>
      <c r="H37" s="15"/>
      <c r="I37" s="15"/>
      <c r="J37" s="15"/>
      <c r="K37" s="15"/>
      <c r="L37" s="15">
        <f>G37*H37*J37</f>
        <v>0</v>
      </c>
      <c r="M37" s="25"/>
      <c r="N37" s="37"/>
    </row>
    <row r="38" spans="1:14" ht="13.5">
      <c r="A38" s="40"/>
      <c r="B38" s="189"/>
      <c r="C38" s="184"/>
      <c r="D38" s="185"/>
      <c r="E38" s="185"/>
      <c r="F38" s="185"/>
      <c r="G38" s="27"/>
      <c r="H38" s="15"/>
      <c r="I38" s="15"/>
      <c r="J38" s="15"/>
      <c r="K38" s="15"/>
      <c r="L38" s="15">
        <f>G38*H38*J38</f>
        <v>0</v>
      </c>
      <c r="M38" s="25"/>
      <c r="N38" s="37"/>
    </row>
    <row r="39" spans="1:14" ht="13.5">
      <c r="A39" s="40"/>
      <c r="B39" s="189"/>
      <c r="C39" s="184"/>
      <c r="D39" s="185"/>
      <c r="E39" s="185"/>
      <c r="F39" s="185"/>
      <c r="G39" s="27"/>
      <c r="H39" s="15"/>
      <c r="I39" s="15"/>
      <c r="J39" s="15"/>
      <c r="K39" s="15"/>
      <c r="L39" s="15">
        <f>G39*H39*J39</f>
        <v>0</v>
      </c>
      <c r="M39" s="25"/>
      <c r="N39" s="37"/>
    </row>
    <row r="40" spans="1:14" ht="13.5">
      <c r="A40" s="40"/>
      <c r="B40" s="190"/>
      <c r="C40" s="202"/>
      <c r="D40" s="203"/>
      <c r="E40" s="203"/>
      <c r="F40" s="203"/>
      <c r="G40" s="28"/>
      <c r="H40" s="29"/>
      <c r="I40" s="29"/>
      <c r="J40" s="29"/>
      <c r="K40" s="29"/>
      <c r="L40" s="29">
        <f>G40*H40*J40</f>
        <v>0</v>
      </c>
      <c r="M40" s="45"/>
      <c r="N40" s="52"/>
    </row>
    <row r="41" spans="2:14" ht="13.5">
      <c r="B41" s="186" t="s">
        <v>65</v>
      </c>
      <c r="C41" s="187"/>
      <c r="D41" s="187"/>
      <c r="E41" s="187"/>
      <c r="F41" s="187"/>
      <c r="G41" s="187"/>
      <c r="H41" s="187"/>
      <c r="I41" s="187"/>
      <c r="J41" s="187"/>
      <c r="K41" s="187"/>
      <c r="L41" s="42"/>
      <c r="M41" s="46">
        <f>SUBTOTAL(9,L42:L46)</f>
        <v>0</v>
      </c>
      <c r="N41" s="48"/>
    </row>
    <row r="42" spans="2:14" ht="13.5">
      <c r="B42" s="189"/>
      <c r="C42" s="191"/>
      <c r="D42" s="192"/>
      <c r="E42" s="192"/>
      <c r="F42" s="192"/>
      <c r="G42" s="26"/>
      <c r="H42" s="13"/>
      <c r="I42" s="13"/>
      <c r="J42" s="13"/>
      <c r="K42" s="13"/>
      <c r="L42" s="13">
        <f>G42*H42*J42</f>
        <v>0</v>
      </c>
      <c r="M42" s="24"/>
      <c r="N42" s="36"/>
    </row>
    <row r="43" spans="2:14" ht="13.5">
      <c r="B43" s="189"/>
      <c r="C43" s="198"/>
      <c r="D43" s="198"/>
      <c r="E43" s="198"/>
      <c r="F43" s="198"/>
      <c r="G43" s="27"/>
      <c r="H43" s="15"/>
      <c r="I43" s="15"/>
      <c r="J43" s="15"/>
      <c r="K43" s="15"/>
      <c r="L43" s="15">
        <f>G43*H43*J43</f>
        <v>0</v>
      </c>
      <c r="M43" s="25"/>
      <c r="N43" s="37"/>
    </row>
    <row r="44" spans="2:14" ht="13.5">
      <c r="B44" s="189"/>
      <c r="C44" s="184"/>
      <c r="D44" s="185"/>
      <c r="E44" s="185"/>
      <c r="F44" s="185"/>
      <c r="G44" s="27"/>
      <c r="H44" s="15"/>
      <c r="I44" s="15"/>
      <c r="J44" s="15"/>
      <c r="K44" s="15"/>
      <c r="L44" s="15">
        <f>G44*H44*J44</f>
        <v>0</v>
      </c>
      <c r="M44" s="25"/>
      <c r="N44" s="37"/>
    </row>
    <row r="45" spans="2:14" ht="13.5">
      <c r="B45" s="189"/>
      <c r="C45" s="184"/>
      <c r="D45" s="185"/>
      <c r="E45" s="185"/>
      <c r="F45" s="185"/>
      <c r="G45" s="27"/>
      <c r="H45" s="15"/>
      <c r="I45" s="15"/>
      <c r="J45" s="15"/>
      <c r="K45" s="15"/>
      <c r="L45" s="15">
        <f>G45*H45*J45</f>
        <v>0</v>
      </c>
      <c r="M45" s="25"/>
      <c r="N45" s="37"/>
    </row>
    <row r="46" spans="2:14" ht="13.5">
      <c r="B46" s="190"/>
      <c r="C46" s="202"/>
      <c r="D46" s="203"/>
      <c r="E46" s="203"/>
      <c r="F46" s="203"/>
      <c r="G46" s="28"/>
      <c r="H46" s="29"/>
      <c r="I46" s="29"/>
      <c r="J46" s="29"/>
      <c r="K46" s="29"/>
      <c r="L46" s="29">
        <f>G46*H46*J46</f>
        <v>0</v>
      </c>
      <c r="M46" s="45"/>
      <c r="N46" s="52"/>
    </row>
  </sheetData>
  <sheetProtection/>
  <mergeCells count="61">
    <mergeCell ref="G13:K13"/>
    <mergeCell ref="B13:F13"/>
    <mergeCell ref="B14:B16"/>
    <mergeCell ref="C14:F14"/>
    <mergeCell ref="C15:F15"/>
    <mergeCell ref="C16:F16"/>
    <mergeCell ref="B35:F35"/>
    <mergeCell ref="G35:K35"/>
    <mergeCell ref="B36:B40"/>
    <mergeCell ref="C36:F36"/>
    <mergeCell ref="C37:F37"/>
    <mergeCell ref="C38:F38"/>
    <mergeCell ref="C39:F39"/>
    <mergeCell ref="C40:F40"/>
    <mergeCell ref="B29:F29"/>
    <mergeCell ref="G29:K29"/>
    <mergeCell ref="B30:B34"/>
    <mergeCell ref="C30:F30"/>
    <mergeCell ref="C31:F31"/>
    <mergeCell ref="C32:F32"/>
    <mergeCell ref="C33:F33"/>
    <mergeCell ref="C34:F34"/>
    <mergeCell ref="B23:F23"/>
    <mergeCell ref="G23:K23"/>
    <mergeCell ref="B24:B28"/>
    <mergeCell ref="C24:F24"/>
    <mergeCell ref="C25:F25"/>
    <mergeCell ref="C26:F26"/>
    <mergeCell ref="C27:F27"/>
    <mergeCell ref="C28:F28"/>
    <mergeCell ref="B5:F6"/>
    <mergeCell ref="B17:F17"/>
    <mergeCell ref="G17:K17"/>
    <mergeCell ref="B18:B22"/>
    <mergeCell ref="C18:F18"/>
    <mergeCell ref="C19:F19"/>
    <mergeCell ref="C20:F20"/>
    <mergeCell ref="C21:F21"/>
    <mergeCell ref="C22:F22"/>
    <mergeCell ref="B7:F7"/>
    <mergeCell ref="G7:K7"/>
    <mergeCell ref="B8:B12"/>
    <mergeCell ref="C8:F8"/>
    <mergeCell ref="C9:F9"/>
    <mergeCell ref="C10:F10"/>
    <mergeCell ref="C11:F11"/>
    <mergeCell ref="C12:F12"/>
    <mergeCell ref="G5:G6"/>
    <mergeCell ref="H5:H6"/>
    <mergeCell ref="J5:J6"/>
    <mergeCell ref="L5:L6"/>
    <mergeCell ref="M5:M6"/>
    <mergeCell ref="N5:N6"/>
    <mergeCell ref="B41:F41"/>
    <mergeCell ref="G41:K41"/>
    <mergeCell ref="B42:B46"/>
    <mergeCell ref="C42:F42"/>
    <mergeCell ref="C43:F43"/>
    <mergeCell ref="C44:F44"/>
    <mergeCell ref="C45:F45"/>
    <mergeCell ref="C46:F46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"/>
  <sheetViews>
    <sheetView view="pageBreakPreview" zoomScale="85" zoomScaleSheetLayoutView="85" workbookViewId="0" topLeftCell="A1">
      <selection activeCell="L26" sqref="L26"/>
    </sheetView>
  </sheetViews>
  <sheetFormatPr defaultColWidth="9.00390625" defaultRowHeight="13.5"/>
  <cols>
    <col min="1" max="1" width="1.75390625" style="0" customWidth="1"/>
    <col min="2" max="2" width="4.25390625" style="0" customWidth="1"/>
    <col min="6" max="6" width="4.37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75390625" style="0" customWidth="1"/>
    <col min="13" max="13" width="13.625" style="0" bestFit="1" customWidth="1"/>
    <col min="14" max="14" width="15.50390625" style="0" customWidth="1"/>
  </cols>
  <sheetData>
    <row r="2" ht="17.25">
      <c r="B2" s="10" t="s">
        <v>46</v>
      </c>
    </row>
    <row r="3" ht="17.25">
      <c r="B3" s="10" t="s">
        <v>51</v>
      </c>
    </row>
    <row r="4" spans="2:14" ht="14.25" customHeight="1">
      <c r="B4" s="10"/>
      <c r="N4" s="11" t="s">
        <v>15</v>
      </c>
    </row>
    <row r="5" spans="1:14" ht="13.5" customHeight="1">
      <c r="A5" s="35"/>
      <c r="B5" s="180" t="s">
        <v>22</v>
      </c>
      <c r="C5" s="180"/>
      <c r="D5" s="180"/>
      <c r="E5" s="180"/>
      <c r="F5" s="180"/>
      <c r="G5" s="181" t="s">
        <v>4</v>
      </c>
      <c r="H5" s="181" t="s">
        <v>5</v>
      </c>
      <c r="I5" s="17"/>
      <c r="J5" s="181" t="s">
        <v>6</v>
      </c>
      <c r="K5" s="17"/>
      <c r="L5" s="132" t="s">
        <v>17</v>
      </c>
      <c r="M5" s="132" t="s">
        <v>56</v>
      </c>
      <c r="N5" s="134" t="s">
        <v>7</v>
      </c>
    </row>
    <row r="6" spans="1:14" ht="31.5" customHeight="1">
      <c r="A6" s="35"/>
      <c r="B6" s="180"/>
      <c r="C6" s="180"/>
      <c r="D6" s="180"/>
      <c r="E6" s="180"/>
      <c r="F6" s="180"/>
      <c r="G6" s="182"/>
      <c r="H6" s="183"/>
      <c r="I6" s="23" t="s">
        <v>8</v>
      </c>
      <c r="J6" s="183"/>
      <c r="K6" s="23" t="s">
        <v>8</v>
      </c>
      <c r="L6" s="177"/>
      <c r="M6" s="177"/>
      <c r="N6" s="134"/>
    </row>
    <row r="7" spans="1:14" s="12" customFormat="1" ht="19.5" customHeight="1">
      <c r="A7" s="39"/>
      <c r="B7" s="186" t="s">
        <v>46</v>
      </c>
      <c r="C7" s="187"/>
      <c r="D7" s="187"/>
      <c r="E7" s="187"/>
      <c r="F7" s="187"/>
      <c r="G7" s="188"/>
      <c r="H7" s="188"/>
      <c r="I7" s="188"/>
      <c r="J7" s="188"/>
      <c r="K7" s="188"/>
      <c r="L7" s="41"/>
      <c r="M7" s="46">
        <f>SUBTOTAL(9,L8:L10)</f>
        <v>0</v>
      </c>
      <c r="N7" s="47"/>
    </row>
    <row r="8" spans="1:14" ht="13.5">
      <c r="A8" s="40"/>
      <c r="B8" s="189"/>
      <c r="C8" s="191" t="s">
        <v>58</v>
      </c>
      <c r="D8" s="192"/>
      <c r="E8" s="192"/>
      <c r="F8" s="193"/>
      <c r="G8" s="26"/>
      <c r="H8" s="24"/>
      <c r="I8" s="13"/>
      <c r="J8" s="13"/>
      <c r="K8" s="14"/>
      <c r="L8" s="13">
        <f>G8*H8*J8</f>
        <v>0</v>
      </c>
      <c r="M8" s="24"/>
      <c r="N8" s="36"/>
    </row>
    <row r="9" spans="1:14" ht="13.5">
      <c r="A9" s="40"/>
      <c r="B9" s="189"/>
      <c r="C9" s="178" t="s">
        <v>59</v>
      </c>
      <c r="D9" s="179"/>
      <c r="E9" s="179"/>
      <c r="F9" s="179"/>
      <c r="G9" s="27"/>
      <c r="H9" s="25"/>
      <c r="I9" s="15"/>
      <c r="J9" s="15"/>
      <c r="K9" s="16"/>
      <c r="L9" s="15">
        <f>G9*H9*J9</f>
        <v>0</v>
      </c>
      <c r="M9" s="25"/>
      <c r="N9" s="37"/>
    </row>
    <row r="10" spans="1:14" ht="13.5">
      <c r="A10" s="40"/>
      <c r="B10" s="190"/>
      <c r="C10" s="207" t="s">
        <v>60</v>
      </c>
      <c r="D10" s="197"/>
      <c r="E10" s="197"/>
      <c r="F10" s="197"/>
      <c r="G10" s="28"/>
      <c r="H10" s="45"/>
      <c r="I10" s="29"/>
      <c r="J10" s="29"/>
      <c r="K10" s="110"/>
      <c r="L10" s="29">
        <f>G10*H10*J10</f>
        <v>0</v>
      </c>
      <c r="M10" s="45"/>
      <c r="N10" s="52"/>
    </row>
  </sheetData>
  <sheetProtection/>
  <mergeCells count="13">
    <mergeCell ref="B8:B10"/>
    <mergeCell ref="C8:F8"/>
    <mergeCell ref="C9:F9"/>
    <mergeCell ref="C10:F10"/>
    <mergeCell ref="G5:G6"/>
    <mergeCell ref="H5:H6"/>
    <mergeCell ref="L5:L6"/>
    <mergeCell ref="M5:M6"/>
    <mergeCell ref="N5:N6"/>
    <mergeCell ref="B5:F6"/>
    <mergeCell ref="B7:F7"/>
    <mergeCell ref="G7:K7"/>
    <mergeCell ref="J5:J6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9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4.25390625" style="0" customWidth="1"/>
    <col min="3" max="6" width="8.125" style="0" customWidth="1"/>
    <col min="7" max="7" width="12.6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625" style="0" customWidth="1"/>
    <col min="13" max="13" width="24.125" style="0" customWidth="1"/>
  </cols>
  <sheetData>
    <row r="2" ht="17.25">
      <c r="B2" s="10" t="s">
        <v>61</v>
      </c>
    </row>
    <row r="3" ht="14.25" customHeight="1">
      <c r="B3" s="10"/>
    </row>
    <row r="4" spans="1:13" ht="13.5" customHeight="1">
      <c r="A4" s="35"/>
      <c r="B4" s="208"/>
      <c r="C4" s="208"/>
      <c r="D4" s="208"/>
      <c r="E4" s="208"/>
      <c r="F4" s="208"/>
      <c r="G4" s="132" t="s">
        <v>77</v>
      </c>
      <c r="H4" s="181" t="s">
        <v>5</v>
      </c>
      <c r="I4" s="17"/>
      <c r="J4" s="181" t="s">
        <v>6</v>
      </c>
      <c r="K4" s="17"/>
      <c r="L4" s="132" t="s">
        <v>17</v>
      </c>
      <c r="M4" s="132" t="s">
        <v>56</v>
      </c>
    </row>
    <row r="5" spans="1:13" ht="31.5" customHeight="1">
      <c r="A5" s="35"/>
      <c r="B5" s="208"/>
      <c r="C5" s="208"/>
      <c r="D5" s="208"/>
      <c r="E5" s="208"/>
      <c r="F5" s="208"/>
      <c r="G5" s="177"/>
      <c r="H5" s="183"/>
      <c r="I5" s="23" t="s">
        <v>78</v>
      </c>
      <c r="J5" s="183"/>
      <c r="K5" s="23" t="s">
        <v>8</v>
      </c>
      <c r="L5" s="177"/>
      <c r="M5" s="177"/>
    </row>
    <row r="6" spans="1:13" s="12" customFormat="1" ht="19.5" customHeight="1">
      <c r="A6" s="39"/>
      <c r="B6" s="186" t="s">
        <v>69</v>
      </c>
      <c r="C6" s="187"/>
      <c r="D6" s="187"/>
      <c r="E6" s="187"/>
      <c r="F6" s="187"/>
      <c r="G6" s="188"/>
      <c r="H6" s="188"/>
      <c r="I6" s="188"/>
      <c r="J6" s="188"/>
      <c r="K6" s="188"/>
      <c r="L6" s="41"/>
      <c r="M6" s="46">
        <f>SUBTOTAL(9,L7:L13)</f>
        <v>0</v>
      </c>
    </row>
    <row r="7" spans="1:13" ht="13.5">
      <c r="A7" s="40"/>
      <c r="B7" s="189" t="s">
        <v>21</v>
      </c>
      <c r="C7" s="214" t="s">
        <v>75</v>
      </c>
      <c r="D7" s="215"/>
      <c r="E7" s="215"/>
      <c r="F7" s="215"/>
      <c r="G7" s="26"/>
      <c r="H7" s="24"/>
      <c r="I7" s="13"/>
      <c r="J7" s="13"/>
      <c r="K7" s="14"/>
      <c r="L7" s="13">
        <f>G7*H7*J7</f>
        <v>0</v>
      </c>
      <c r="M7" s="24"/>
    </row>
    <row r="8" spans="1:13" ht="13.5">
      <c r="A8" s="40"/>
      <c r="B8" s="189"/>
      <c r="C8" s="178"/>
      <c r="D8" s="179"/>
      <c r="E8" s="179"/>
      <c r="F8" s="179"/>
      <c r="G8" s="27"/>
      <c r="H8" s="25"/>
      <c r="I8" s="15"/>
      <c r="J8" s="15"/>
      <c r="K8" s="16"/>
      <c r="L8" s="15">
        <f aca="true" t="shared" si="0" ref="L8:L13">G8*H8*J8</f>
        <v>0</v>
      </c>
      <c r="M8" s="25"/>
    </row>
    <row r="9" spans="1:13" ht="13.5">
      <c r="A9" s="40"/>
      <c r="B9" s="189"/>
      <c r="C9" s="194"/>
      <c r="D9" s="195"/>
      <c r="E9" s="195"/>
      <c r="F9" s="195"/>
      <c r="G9" s="27"/>
      <c r="H9" s="25"/>
      <c r="I9" s="15"/>
      <c r="J9" s="15"/>
      <c r="K9" s="16"/>
      <c r="L9" s="15">
        <f t="shared" si="0"/>
        <v>0</v>
      </c>
      <c r="M9" s="25"/>
    </row>
    <row r="10" spans="1:13" ht="13.5">
      <c r="A10" s="40"/>
      <c r="B10" s="189"/>
      <c r="C10" s="194"/>
      <c r="D10" s="195"/>
      <c r="E10" s="195"/>
      <c r="F10" s="195"/>
      <c r="G10" s="27"/>
      <c r="H10" s="25"/>
      <c r="I10" s="15"/>
      <c r="J10" s="15"/>
      <c r="K10" s="16"/>
      <c r="L10" s="15">
        <f t="shared" si="0"/>
        <v>0</v>
      </c>
      <c r="M10" s="25"/>
    </row>
    <row r="11" spans="1:13" ht="13.5">
      <c r="A11" s="40"/>
      <c r="B11" s="189"/>
      <c r="C11" s="178"/>
      <c r="D11" s="179"/>
      <c r="E11" s="179"/>
      <c r="F11" s="179"/>
      <c r="G11" s="27"/>
      <c r="H11" s="25"/>
      <c r="I11" s="15"/>
      <c r="J11" s="15"/>
      <c r="K11" s="16"/>
      <c r="L11" s="15">
        <f t="shared" si="0"/>
        <v>0</v>
      </c>
      <c r="M11" s="25"/>
    </row>
    <row r="12" spans="1:13" ht="13.5">
      <c r="A12" s="40"/>
      <c r="B12" s="189"/>
      <c r="C12" s="178"/>
      <c r="D12" s="179"/>
      <c r="E12" s="179"/>
      <c r="F12" s="179"/>
      <c r="G12" s="27"/>
      <c r="H12" s="25"/>
      <c r="I12" s="15"/>
      <c r="J12" s="15"/>
      <c r="K12" s="16"/>
      <c r="L12" s="15">
        <f t="shared" si="0"/>
        <v>0</v>
      </c>
      <c r="M12" s="25"/>
    </row>
    <row r="13" spans="1:13" ht="13.5">
      <c r="A13" s="40"/>
      <c r="B13" s="190"/>
      <c r="C13" s="196"/>
      <c r="D13" s="197"/>
      <c r="E13" s="197"/>
      <c r="F13" s="197"/>
      <c r="G13" s="30"/>
      <c r="H13" s="31"/>
      <c r="I13" s="32"/>
      <c r="J13" s="32"/>
      <c r="K13" s="33"/>
      <c r="L13" s="32">
        <f t="shared" si="0"/>
        <v>0</v>
      </c>
      <c r="M13" s="31"/>
    </row>
    <row r="14" spans="1:13" s="12" customFormat="1" ht="19.5" customHeight="1">
      <c r="A14" s="39"/>
      <c r="B14" s="209" t="s">
        <v>26</v>
      </c>
      <c r="C14" s="210"/>
      <c r="D14" s="210"/>
      <c r="E14" s="210"/>
      <c r="F14" s="210"/>
      <c r="G14" s="187"/>
      <c r="H14" s="187"/>
      <c r="I14" s="187"/>
      <c r="J14" s="187"/>
      <c r="K14" s="187"/>
      <c r="L14" s="42"/>
      <c r="M14" s="46">
        <f>SUBTOTAL(9,L15:L21)</f>
        <v>0</v>
      </c>
    </row>
    <row r="15" spans="1:13" ht="13.5" customHeight="1">
      <c r="A15" s="40"/>
      <c r="B15" s="189" t="s">
        <v>21</v>
      </c>
      <c r="C15" s="211" t="s">
        <v>79</v>
      </c>
      <c r="D15" s="212"/>
      <c r="E15" s="212"/>
      <c r="F15" s="213"/>
      <c r="G15" s="26"/>
      <c r="H15" s="13"/>
      <c r="I15" s="13"/>
      <c r="J15" s="13"/>
      <c r="K15" s="13"/>
      <c r="L15" s="13">
        <f aca="true" t="shared" si="1" ref="L15:L21">G15*H15*J15</f>
        <v>0</v>
      </c>
      <c r="M15" s="24"/>
    </row>
    <row r="16" spans="1:13" ht="13.5">
      <c r="A16" s="40"/>
      <c r="B16" s="189"/>
      <c r="C16" s="184"/>
      <c r="D16" s="185"/>
      <c r="E16" s="185"/>
      <c r="F16" s="185"/>
      <c r="G16" s="27"/>
      <c r="H16" s="15"/>
      <c r="I16" s="15"/>
      <c r="J16" s="15"/>
      <c r="K16" s="15"/>
      <c r="L16" s="15">
        <f t="shared" si="1"/>
        <v>0</v>
      </c>
      <c r="M16" s="25"/>
    </row>
    <row r="17" spans="1:13" ht="13.5">
      <c r="A17" s="40"/>
      <c r="B17" s="189"/>
      <c r="C17" s="198"/>
      <c r="D17" s="198"/>
      <c r="E17" s="198"/>
      <c r="F17" s="198"/>
      <c r="G17" s="27"/>
      <c r="H17" s="15"/>
      <c r="I17" s="15"/>
      <c r="J17" s="15"/>
      <c r="K17" s="15"/>
      <c r="L17" s="15">
        <f t="shared" si="1"/>
        <v>0</v>
      </c>
      <c r="M17" s="25"/>
    </row>
    <row r="18" spans="1:13" ht="13.5">
      <c r="A18" s="40"/>
      <c r="B18" s="189"/>
      <c r="C18" s="198"/>
      <c r="D18" s="198"/>
      <c r="E18" s="198"/>
      <c r="F18" s="198"/>
      <c r="G18" s="27"/>
      <c r="H18" s="15"/>
      <c r="I18" s="15"/>
      <c r="J18" s="15"/>
      <c r="K18" s="15"/>
      <c r="L18" s="15">
        <f t="shared" si="1"/>
        <v>0</v>
      </c>
      <c r="M18" s="25"/>
    </row>
    <row r="19" spans="1:13" ht="13.5">
      <c r="A19" s="40"/>
      <c r="B19" s="189"/>
      <c r="C19" s="184"/>
      <c r="D19" s="185"/>
      <c r="E19" s="185"/>
      <c r="F19" s="185"/>
      <c r="G19" s="27"/>
      <c r="H19" s="15"/>
      <c r="I19" s="15"/>
      <c r="J19" s="15"/>
      <c r="K19" s="15"/>
      <c r="L19" s="15">
        <f t="shared" si="1"/>
        <v>0</v>
      </c>
      <c r="M19" s="25"/>
    </row>
    <row r="20" spans="1:13" ht="13.5">
      <c r="A20" s="40"/>
      <c r="B20" s="189"/>
      <c r="C20" s="184"/>
      <c r="D20" s="185"/>
      <c r="E20" s="185"/>
      <c r="F20" s="185"/>
      <c r="G20" s="27"/>
      <c r="H20" s="15"/>
      <c r="I20" s="15"/>
      <c r="J20" s="15"/>
      <c r="K20" s="15"/>
      <c r="L20" s="15">
        <f t="shared" si="1"/>
        <v>0</v>
      </c>
      <c r="M20" s="25"/>
    </row>
    <row r="21" spans="1:13" ht="13.5">
      <c r="A21" s="40"/>
      <c r="B21" s="190"/>
      <c r="C21" s="199"/>
      <c r="D21" s="200"/>
      <c r="E21" s="200"/>
      <c r="F21" s="200"/>
      <c r="G21" s="30"/>
      <c r="H21" s="32"/>
      <c r="I21" s="32"/>
      <c r="J21" s="32"/>
      <c r="K21" s="32"/>
      <c r="L21" s="32">
        <f t="shared" si="1"/>
        <v>0</v>
      </c>
      <c r="M21" s="31"/>
    </row>
    <row r="22" spans="1:13" s="12" customFormat="1" ht="18.75" customHeight="1">
      <c r="A22" s="39"/>
      <c r="B22" s="186" t="s">
        <v>20</v>
      </c>
      <c r="C22" s="187"/>
      <c r="D22" s="187"/>
      <c r="E22" s="187"/>
      <c r="F22" s="187"/>
      <c r="G22" s="187"/>
      <c r="H22" s="187"/>
      <c r="I22" s="187"/>
      <c r="J22" s="187"/>
      <c r="K22" s="187"/>
      <c r="L22" s="42"/>
      <c r="M22" s="46">
        <f>SUBTOTAL(9,L23:L29)</f>
        <v>0</v>
      </c>
    </row>
    <row r="23" spans="1:13" ht="13.5" customHeight="1">
      <c r="A23" s="40"/>
      <c r="B23" s="201" t="s">
        <v>21</v>
      </c>
      <c r="C23" s="211" t="s">
        <v>76</v>
      </c>
      <c r="D23" s="212"/>
      <c r="E23" s="212"/>
      <c r="F23" s="213"/>
      <c r="G23" s="26"/>
      <c r="H23" s="13"/>
      <c r="I23" s="13"/>
      <c r="J23" s="13"/>
      <c r="K23" s="13"/>
      <c r="L23" s="13">
        <f aca="true" t="shared" si="2" ref="L23:L29">G23*H23*J23</f>
        <v>0</v>
      </c>
      <c r="M23" s="24"/>
    </row>
    <row r="24" spans="1:13" ht="13.5">
      <c r="A24" s="40"/>
      <c r="B24" s="189"/>
      <c r="C24" s="184"/>
      <c r="D24" s="185"/>
      <c r="E24" s="185"/>
      <c r="F24" s="185"/>
      <c r="G24" s="27"/>
      <c r="H24" s="15"/>
      <c r="I24" s="15"/>
      <c r="J24" s="15"/>
      <c r="K24" s="15"/>
      <c r="L24" s="15">
        <f t="shared" si="2"/>
        <v>0</v>
      </c>
      <c r="M24" s="25"/>
    </row>
    <row r="25" spans="1:13" ht="13.5">
      <c r="A25" s="40"/>
      <c r="B25" s="189"/>
      <c r="C25" s="198"/>
      <c r="D25" s="198"/>
      <c r="E25" s="198"/>
      <c r="F25" s="198"/>
      <c r="G25" s="27"/>
      <c r="H25" s="15"/>
      <c r="I25" s="15"/>
      <c r="J25" s="15"/>
      <c r="K25" s="15"/>
      <c r="L25" s="15">
        <f t="shared" si="2"/>
        <v>0</v>
      </c>
      <c r="M25" s="25"/>
    </row>
    <row r="26" spans="1:13" ht="13.5">
      <c r="A26" s="40"/>
      <c r="B26" s="189"/>
      <c r="C26" s="198"/>
      <c r="D26" s="198"/>
      <c r="E26" s="198"/>
      <c r="F26" s="198"/>
      <c r="G26" s="27"/>
      <c r="H26" s="15"/>
      <c r="I26" s="15"/>
      <c r="J26" s="15"/>
      <c r="K26" s="15"/>
      <c r="L26" s="15">
        <f t="shared" si="2"/>
        <v>0</v>
      </c>
      <c r="M26" s="25"/>
    </row>
    <row r="27" spans="1:13" ht="13.5">
      <c r="A27" s="40"/>
      <c r="B27" s="189"/>
      <c r="C27" s="184"/>
      <c r="D27" s="185"/>
      <c r="E27" s="185"/>
      <c r="F27" s="185"/>
      <c r="G27" s="27"/>
      <c r="H27" s="15"/>
      <c r="I27" s="15"/>
      <c r="J27" s="15"/>
      <c r="K27" s="15"/>
      <c r="L27" s="15">
        <f t="shared" si="2"/>
        <v>0</v>
      </c>
      <c r="M27" s="25"/>
    </row>
    <row r="28" spans="1:13" ht="13.5">
      <c r="A28" s="40"/>
      <c r="B28" s="189"/>
      <c r="C28" s="184"/>
      <c r="D28" s="185"/>
      <c r="E28" s="185"/>
      <c r="F28" s="185"/>
      <c r="G28" s="27"/>
      <c r="H28" s="15"/>
      <c r="I28" s="15"/>
      <c r="J28" s="15"/>
      <c r="K28" s="15"/>
      <c r="L28" s="15">
        <f t="shared" si="2"/>
        <v>0</v>
      </c>
      <c r="M28" s="25"/>
    </row>
    <row r="29" spans="1:13" ht="13.5">
      <c r="A29" s="40"/>
      <c r="B29" s="190"/>
      <c r="C29" s="202"/>
      <c r="D29" s="203"/>
      <c r="E29" s="203"/>
      <c r="F29" s="203"/>
      <c r="G29" s="28"/>
      <c r="H29" s="29"/>
      <c r="I29" s="29"/>
      <c r="J29" s="29"/>
      <c r="K29" s="29"/>
      <c r="L29" s="29">
        <f t="shared" si="2"/>
        <v>0</v>
      </c>
      <c r="M29" s="45"/>
    </row>
  </sheetData>
  <sheetProtection/>
  <mergeCells count="36">
    <mergeCell ref="M4:M5"/>
    <mergeCell ref="G4:G5"/>
    <mergeCell ref="H4:H5"/>
    <mergeCell ref="J4:J5"/>
    <mergeCell ref="L4:L5"/>
    <mergeCell ref="G6:K6"/>
    <mergeCell ref="B7:B13"/>
    <mergeCell ref="C7:F7"/>
    <mergeCell ref="C8:F8"/>
    <mergeCell ref="C9:F9"/>
    <mergeCell ref="C10:F10"/>
    <mergeCell ref="G14:K14"/>
    <mergeCell ref="C15:F15"/>
    <mergeCell ref="C16:F16"/>
    <mergeCell ref="C17:F17"/>
    <mergeCell ref="C18:F18"/>
    <mergeCell ref="C19:F19"/>
    <mergeCell ref="C20:F20"/>
    <mergeCell ref="G22:K22"/>
    <mergeCell ref="B23:B29"/>
    <mergeCell ref="C23:F23"/>
    <mergeCell ref="C24:F24"/>
    <mergeCell ref="C25:F25"/>
    <mergeCell ref="C26:F26"/>
    <mergeCell ref="C27:F27"/>
    <mergeCell ref="C28:F28"/>
    <mergeCell ref="B4:F5"/>
    <mergeCell ref="C29:F29"/>
    <mergeCell ref="C21:F21"/>
    <mergeCell ref="B22:F22"/>
    <mergeCell ref="C13:F13"/>
    <mergeCell ref="B14:F14"/>
    <mergeCell ref="B6:F6"/>
    <mergeCell ref="C11:F11"/>
    <mergeCell ref="C12:F12"/>
    <mergeCell ref="B15:B21"/>
  </mergeCells>
  <printOptions horizontalCentered="1"/>
  <pageMargins left="0.4724409448818898" right="0.2755905511811024" top="0.984251968503937" bottom="0.984251968503937" header="0.5118110236220472" footer="0.5118110236220472"/>
  <pageSetup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="85" zoomScaleSheetLayoutView="85" zoomScalePageLayoutView="0" workbookViewId="0" topLeftCell="A1">
      <selection activeCell="B17" sqref="B17:B20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5.625" style="0" customWidth="1"/>
    <col min="6" max="6" width="7.125" style="0" customWidth="1"/>
    <col min="7" max="7" width="15.625" style="0" customWidth="1"/>
    <col min="8" max="8" width="5.75390625" style="0" customWidth="1"/>
    <col min="9" max="9" width="5.75390625" style="0" bestFit="1" customWidth="1"/>
    <col min="10" max="10" width="10.625" style="0" customWidth="1"/>
    <col min="11" max="11" width="15.625" style="0" customWidth="1"/>
    <col min="12" max="12" width="24.50390625" style="0" customWidth="1"/>
  </cols>
  <sheetData>
    <row r="2" ht="17.25">
      <c r="B2" s="10" t="s">
        <v>23</v>
      </c>
    </row>
    <row r="3" spans="2:12" ht="14.25" customHeight="1">
      <c r="B3" s="10"/>
      <c r="L3" s="11" t="s">
        <v>15</v>
      </c>
    </row>
    <row r="4" spans="1:12" ht="13.5">
      <c r="A4" s="35"/>
      <c r="B4" s="100"/>
      <c r="C4" s="100"/>
      <c r="D4" s="100"/>
      <c r="E4" s="100"/>
      <c r="F4" s="101"/>
      <c r="G4" s="181" t="s">
        <v>4</v>
      </c>
      <c r="H4" s="181" t="s">
        <v>5</v>
      </c>
      <c r="I4" s="17"/>
      <c r="J4" s="132" t="s">
        <v>17</v>
      </c>
      <c r="K4" s="132" t="s">
        <v>56</v>
      </c>
      <c r="L4" s="134" t="s">
        <v>24</v>
      </c>
    </row>
    <row r="5" spans="1:12" ht="31.5" customHeight="1">
      <c r="A5" s="35"/>
      <c r="B5" s="102"/>
      <c r="C5" s="102"/>
      <c r="D5" s="104" t="s">
        <v>57</v>
      </c>
      <c r="F5" s="103"/>
      <c r="G5" s="182"/>
      <c r="H5" s="183"/>
      <c r="I5" s="23" t="s">
        <v>8</v>
      </c>
      <c r="J5" s="177"/>
      <c r="K5" s="177"/>
      <c r="L5" s="134"/>
    </row>
    <row r="6" spans="1:12" s="109" customFormat="1" ht="24.75" customHeight="1">
      <c r="A6" s="106"/>
      <c r="B6" s="216" t="s">
        <v>66</v>
      </c>
      <c r="C6" s="217"/>
      <c r="D6" s="217"/>
      <c r="E6" s="217"/>
      <c r="F6" s="217"/>
      <c r="G6" s="220"/>
      <c r="H6" s="220"/>
      <c r="I6" s="220"/>
      <c r="J6" s="107"/>
      <c r="K6" s="105">
        <f>SUBTOTAL(9,J7:J10)</f>
        <v>0</v>
      </c>
      <c r="L6" s="108"/>
    </row>
    <row r="7" spans="1:12" ht="13.5">
      <c r="A7" s="40"/>
      <c r="B7" s="189"/>
      <c r="C7" s="194"/>
      <c r="D7" s="195"/>
      <c r="E7" s="195"/>
      <c r="F7" s="195"/>
      <c r="G7" s="27"/>
      <c r="H7" s="25"/>
      <c r="I7" s="15"/>
      <c r="J7" s="15">
        <f>G7*H7</f>
        <v>0</v>
      </c>
      <c r="K7" s="25"/>
      <c r="L7" s="37"/>
    </row>
    <row r="8" spans="1:12" ht="13.5">
      <c r="A8" s="40"/>
      <c r="B8" s="189"/>
      <c r="C8" s="178"/>
      <c r="D8" s="179"/>
      <c r="E8" s="179"/>
      <c r="F8" s="179"/>
      <c r="G8" s="27"/>
      <c r="H8" s="25"/>
      <c r="I8" s="15"/>
      <c r="J8" s="15">
        <f>G8*H8</f>
        <v>0</v>
      </c>
      <c r="K8" s="25"/>
      <c r="L8" s="37"/>
    </row>
    <row r="9" spans="1:12" ht="13.5">
      <c r="A9" s="40"/>
      <c r="B9" s="189"/>
      <c r="C9" s="178"/>
      <c r="D9" s="179"/>
      <c r="E9" s="179"/>
      <c r="F9" s="179"/>
      <c r="G9" s="27"/>
      <c r="H9" s="25"/>
      <c r="I9" s="15"/>
      <c r="J9" s="15">
        <f>G9*H9</f>
        <v>0</v>
      </c>
      <c r="K9" s="25"/>
      <c r="L9" s="37"/>
    </row>
    <row r="10" spans="1:12" ht="13.5" customHeight="1">
      <c r="A10" s="40"/>
      <c r="B10" s="190"/>
      <c r="C10" s="196"/>
      <c r="D10" s="197"/>
      <c r="E10" s="197"/>
      <c r="F10" s="197"/>
      <c r="G10" s="28"/>
      <c r="H10" s="45"/>
      <c r="I10" s="29"/>
      <c r="J10" s="29">
        <f>G10*H10</f>
        <v>0</v>
      </c>
      <c r="K10" s="45"/>
      <c r="L10" s="52"/>
    </row>
    <row r="11" spans="1:12" ht="13.5" customHeight="1">
      <c r="A11" s="40"/>
      <c r="B11" s="216" t="s">
        <v>44</v>
      </c>
      <c r="C11" s="217"/>
      <c r="D11" s="217"/>
      <c r="E11" s="217"/>
      <c r="F11" s="217"/>
      <c r="G11" s="125"/>
      <c r="H11" s="118"/>
      <c r="I11" s="126"/>
      <c r="J11" s="117"/>
      <c r="K11" s="105">
        <f>SUBTOTAL(9,J12:J15)</f>
        <v>0</v>
      </c>
      <c r="L11" s="124"/>
    </row>
    <row r="12" spans="1:12" ht="13.5" customHeight="1">
      <c r="A12" s="40"/>
      <c r="B12" s="189"/>
      <c r="C12" s="194"/>
      <c r="D12" s="195"/>
      <c r="E12" s="195"/>
      <c r="F12" s="195"/>
      <c r="G12" s="113"/>
      <c r="H12" s="25"/>
      <c r="I12" s="15"/>
      <c r="J12" s="15">
        <f>G12*H12</f>
        <v>0</v>
      </c>
      <c r="K12" s="25"/>
      <c r="L12" s="37"/>
    </row>
    <row r="13" spans="1:12" ht="13.5" customHeight="1">
      <c r="A13" s="40"/>
      <c r="B13" s="189"/>
      <c r="C13" s="178"/>
      <c r="D13" s="179"/>
      <c r="E13" s="179"/>
      <c r="F13" s="179"/>
      <c r="G13" s="27"/>
      <c r="H13" s="25"/>
      <c r="I13" s="15"/>
      <c r="J13" s="15">
        <f>G13*H13</f>
        <v>0</v>
      </c>
      <c r="K13" s="25"/>
      <c r="L13" s="37"/>
    </row>
    <row r="14" spans="1:12" ht="13.5" customHeight="1">
      <c r="A14" s="40"/>
      <c r="B14" s="189"/>
      <c r="C14" s="178"/>
      <c r="D14" s="179"/>
      <c r="E14" s="179"/>
      <c r="F14" s="179"/>
      <c r="G14" s="27"/>
      <c r="H14" s="25"/>
      <c r="I14" s="15"/>
      <c r="J14" s="15">
        <f>G14*H14</f>
        <v>0</v>
      </c>
      <c r="K14" s="25"/>
      <c r="L14" s="37"/>
    </row>
    <row r="15" spans="1:12" ht="13.5" customHeight="1">
      <c r="A15" s="40"/>
      <c r="B15" s="190"/>
      <c r="C15" s="196"/>
      <c r="D15" s="197"/>
      <c r="E15" s="197"/>
      <c r="F15" s="197"/>
      <c r="G15" s="28"/>
      <c r="H15" s="45"/>
      <c r="I15" s="29"/>
      <c r="J15" s="29">
        <f>G15*H15</f>
        <v>0</v>
      </c>
      <c r="K15" s="45"/>
      <c r="L15" s="52"/>
    </row>
    <row r="16" spans="1:12" s="109" customFormat="1" ht="23.25" customHeight="1">
      <c r="A16" s="106"/>
      <c r="B16" s="218" t="s">
        <v>67</v>
      </c>
      <c r="C16" s="219"/>
      <c r="D16" s="219"/>
      <c r="E16" s="219"/>
      <c r="F16" s="219"/>
      <c r="G16" s="220"/>
      <c r="H16" s="220"/>
      <c r="I16" s="220"/>
      <c r="J16" s="107"/>
      <c r="K16" s="105">
        <f>SUBTOTAL(9,J17:J20)</f>
        <v>0</v>
      </c>
      <c r="L16" s="108"/>
    </row>
    <row r="17" spans="1:12" ht="13.5">
      <c r="A17" s="40"/>
      <c r="B17" s="189"/>
      <c r="C17" s="194"/>
      <c r="D17" s="195"/>
      <c r="E17" s="195"/>
      <c r="F17" s="195"/>
      <c r="G17" s="27"/>
      <c r="H17" s="25"/>
      <c r="I17" s="15"/>
      <c r="J17" s="15">
        <f>G17*H17</f>
        <v>0</v>
      </c>
      <c r="K17" s="25"/>
      <c r="L17" s="37"/>
    </row>
    <row r="18" spans="1:12" ht="13.5">
      <c r="A18" s="40"/>
      <c r="B18" s="189"/>
      <c r="C18" s="178"/>
      <c r="D18" s="179"/>
      <c r="E18" s="179"/>
      <c r="F18" s="179"/>
      <c r="G18" s="27"/>
      <c r="H18" s="25"/>
      <c r="I18" s="15"/>
      <c r="J18" s="15">
        <f>G18*H18</f>
        <v>0</v>
      </c>
      <c r="K18" s="25"/>
      <c r="L18" s="37"/>
    </row>
    <row r="19" spans="1:12" ht="13.5">
      <c r="A19" s="40"/>
      <c r="B19" s="189"/>
      <c r="C19" s="178"/>
      <c r="D19" s="179"/>
      <c r="E19" s="179"/>
      <c r="F19" s="179"/>
      <c r="G19" s="27"/>
      <c r="H19" s="25"/>
      <c r="I19" s="15"/>
      <c r="J19" s="15">
        <f>G19*H19</f>
        <v>0</v>
      </c>
      <c r="K19" s="25"/>
      <c r="L19" s="37"/>
    </row>
    <row r="20" spans="1:12" ht="13.5" customHeight="1">
      <c r="A20" s="40"/>
      <c r="B20" s="190"/>
      <c r="C20" s="196"/>
      <c r="D20" s="197"/>
      <c r="E20" s="197"/>
      <c r="F20" s="197"/>
      <c r="G20" s="28"/>
      <c r="H20" s="45"/>
      <c r="I20" s="29"/>
      <c r="J20" s="29">
        <f>G20*H20</f>
        <v>0</v>
      </c>
      <c r="K20" s="45"/>
      <c r="L20" s="52"/>
    </row>
    <row r="21" spans="1:12" s="109" customFormat="1" ht="24.75" customHeight="1">
      <c r="A21" s="106"/>
      <c r="B21" s="216" t="s">
        <v>55</v>
      </c>
      <c r="C21" s="217"/>
      <c r="D21" s="217"/>
      <c r="E21" s="217"/>
      <c r="F21" s="217"/>
      <c r="G21" s="220"/>
      <c r="H21" s="220"/>
      <c r="I21" s="220"/>
      <c r="J21" s="107"/>
      <c r="K21" s="105">
        <f>SUBTOTAL(9,J22:J25)</f>
        <v>0</v>
      </c>
      <c r="L21" s="108"/>
    </row>
    <row r="22" spans="1:12" ht="13.5">
      <c r="A22" s="40"/>
      <c r="B22" s="189"/>
      <c r="C22" s="194"/>
      <c r="D22" s="195"/>
      <c r="E22" s="195"/>
      <c r="F22" s="195"/>
      <c r="G22" s="27"/>
      <c r="H22" s="25"/>
      <c r="I22" s="15"/>
      <c r="J22" s="15">
        <f>G22*H22</f>
        <v>0</v>
      </c>
      <c r="K22" s="25"/>
      <c r="L22" s="37"/>
    </row>
    <row r="23" spans="1:12" ht="13.5">
      <c r="A23" s="40"/>
      <c r="B23" s="189"/>
      <c r="C23" s="178"/>
      <c r="D23" s="179"/>
      <c r="E23" s="179"/>
      <c r="F23" s="179"/>
      <c r="G23" s="27"/>
      <c r="H23" s="25"/>
      <c r="I23" s="15"/>
      <c r="J23" s="15">
        <f>G23*H23</f>
        <v>0</v>
      </c>
      <c r="K23" s="25"/>
      <c r="L23" s="37"/>
    </row>
    <row r="24" spans="1:12" ht="13.5">
      <c r="A24" s="40"/>
      <c r="B24" s="189"/>
      <c r="C24" s="178"/>
      <c r="D24" s="179"/>
      <c r="E24" s="179"/>
      <c r="F24" s="179"/>
      <c r="G24" s="27"/>
      <c r="H24" s="25"/>
      <c r="I24" s="15"/>
      <c r="J24" s="15">
        <f>G24*H24</f>
        <v>0</v>
      </c>
      <c r="K24" s="25"/>
      <c r="L24" s="37"/>
    </row>
    <row r="25" spans="1:12" ht="13.5" customHeight="1">
      <c r="A25" s="40"/>
      <c r="B25" s="190"/>
      <c r="C25" s="196"/>
      <c r="D25" s="197"/>
      <c r="E25" s="197"/>
      <c r="F25" s="197"/>
      <c r="G25" s="28"/>
      <c r="H25" s="45"/>
      <c r="I25" s="29"/>
      <c r="J25" s="29">
        <f>G25*H25</f>
        <v>0</v>
      </c>
      <c r="K25" s="45"/>
      <c r="L25" s="52"/>
    </row>
    <row r="26" ht="13.5">
      <c r="E26" s="51"/>
    </row>
  </sheetData>
  <sheetProtection/>
  <mergeCells count="32">
    <mergeCell ref="L4:L5"/>
    <mergeCell ref="B6:F6"/>
    <mergeCell ref="G6:I6"/>
    <mergeCell ref="B7:B10"/>
    <mergeCell ref="C7:F7"/>
    <mergeCell ref="C8:F8"/>
    <mergeCell ref="C9:F9"/>
    <mergeCell ref="K4:K5"/>
    <mergeCell ref="G4:G5"/>
    <mergeCell ref="H4:H5"/>
    <mergeCell ref="J4:J5"/>
    <mergeCell ref="C10:F10"/>
    <mergeCell ref="B21:F21"/>
    <mergeCell ref="G21:I21"/>
    <mergeCell ref="B22:B25"/>
    <mergeCell ref="C22:F22"/>
    <mergeCell ref="C23:F23"/>
    <mergeCell ref="C24:F24"/>
    <mergeCell ref="C25:F25"/>
    <mergeCell ref="B17:B20"/>
    <mergeCell ref="C17:F17"/>
    <mergeCell ref="C18:F18"/>
    <mergeCell ref="C19:F19"/>
    <mergeCell ref="C20:F20"/>
    <mergeCell ref="B16:F16"/>
    <mergeCell ref="G16:I16"/>
    <mergeCell ref="B11:F11"/>
    <mergeCell ref="B12:B15"/>
    <mergeCell ref="C12:F12"/>
    <mergeCell ref="C13:F13"/>
    <mergeCell ref="C14:F14"/>
    <mergeCell ref="C15:F15"/>
  </mergeCells>
  <printOptions/>
  <pageMargins left="0.66" right="0.26" top="0.984" bottom="0.984" header="0.512" footer="0.51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ayako.yachida</cp:lastModifiedBy>
  <cp:lastPrinted>2012-08-16T07:37:52Z</cp:lastPrinted>
  <dcterms:created xsi:type="dcterms:W3CDTF">2009-06-16T23:44:00Z</dcterms:created>
  <dcterms:modified xsi:type="dcterms:W3CDTF">2016-04-27T07:57:33Z</dcterms:modified>
  <cp:category/>
  <cp:version/>
  <cp:contentType/>
  <cp:contentStatus/>
</cp:coreProperties>
</file>